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050" activeTab="1"/>
  </bookViews>
  <sheets>
    <sheet name="Część I - warzywa i owoce" sheetId="1" r:id="rId1"/>
    <sheet name="Część II - ziemniaki" sheetId="2" r:id="rId2"/>
    <sheet name="Arkusz2" sheetId="3" state="hidden" r:id="rId3"/>
  </sheets>
  <definedNames>
    <definedName name="_xlnm.Print_Area" localSheetId="0">'Część I - warzywa i owoce'!$A$1:$G$59</definedName>
    <definedName name="_xlnm.Print_Area" localSheetId="1">'Część II - ziemniaki'!$A$1:$G$40</definedName>
    <definedName name="_xlnm.Print_Titles" localSheetId="1">'Część II - ziemniaki'!$5:$12</definedName>
  </definedNames>
  <calcPr fullCalcOnLoad="1"/>
</workbook>
</file>

<file path=xl/sharedStrings.xml><?xml version="1.0" encoding="utf-8"?>
<sst xmlns="http://schemas.openxmlformats.org/spreadsheetml/2006/main" count="111" uniqueCount="64">
  <si>
    <t>Lp.</t>
  </si>
  <si>
    <t>Jednostka miary</t>
  </si>
  <si>
    <t>Ilość</t>
  </si>
  <si>
    <t>…………………………………..</t>
  </si>
  <si>
    <t xml:space="preserve">     /miejscowość, data/                                                                                                                           /podpis Wykonawcy / osoby uprawnionej do reprezentacji Wykonawcy / pełnomocnika/</t>
  </si>
  <si>
    <t>RAZEM</t>
  </si>
  <si>
    <t>podpis elektroniczny</t>
  </si>
  <si>
    <t xml:space="preserve">
Nazwa asortymentu
</t>
  </si>
  <si>
    <t>Stawka
 Vat %</t>
  </si>
  <si>
    <t>Załącznik nr 4 do SWZ</t>
  </si>
  <si>
    <t>Załącznik nr 4  do SWZ</t>
  </si>
  <si>
    <t>kg</t>
  </si>
  <si>
    <r>
      <t xml:space="preserve">Wartość łączna z podatkiem VAT
BRUTTO
</t>
    </r>
    <r>
      <rPr>
        <sz val="10"/>
        <rFont val="Garamond"/>
        <family val="1"/>
      </rPr>
      <t>kol. 4 x kol. 5</t>
    </r>
    <r>
      <rPr>
        <b/>
        <sz val="10"/>
        <rFont val="Garamond"/>
        <family val="1"/>
      </rPr>
      <t xml:space="preserve">
</t>
    </r>
  </si>
  <si>
    <r>
      <t xml:space="preserve">Cena jednostkowa 
BRUTTO
</t>
    </r>
    <r>
      <rPr>
        <sz val="10"/>
        <rFont val="Garamond"/>
        <family val="1"/>
      </rPr>
      <t xml:space="preserve">
</t>
    </r>
  </si>
  <si>
    <t xml:space="preserve">Cena jednostkowa 
BRUTTO
</t>
  </si>
  <si>
    <t>RAZEM:</t>
  </si>
  <si>
    <r>
      <rPr>
        <b/>
        <sz val="10"/>
        <rFont val="Times New Roman"/>
        <family val="1"/>
      </rPr>
      <t>Banany</t>
    </r>
    <r>
      <rPr>
        <sz val="10"/>
        <rFont val="Times New Roman"/>
        <family val="1"/>
      </rPr>
      <t xml:space="preserve">                       a) mogą być w klasie jakościowej Ekstra, klasie I, jak i klasie II;
b) muszą posiadać ogólny wygląd charakterystyczny dla gatunku;
c) muszą być świeże, niezagrzane, niezaparzone, bez obcych zapachów (w tym zapachu sfermentowania 
miąższu) i smaków;
d) muszą być w odpowiednim stadium dojrzałości – dojrzałości konsumpcyjnej (niedopuszczalne są 
owoce niedojrzałe tj. całe zielone i twarde oraz całkowicie przejrzałe - o jednolicie ciemnobrązowej 
skórce, a także z nadmierną ilością ciemnych plam), miąższ powinien być miękki, ale zwarty,
najbardziej optymalne stadium dojrzałości to „banan żółty z zielonymi końcówkami”;
e) muszą być wolne od uszkodzeń mechanicznych (niedopuszczalne są owoce zgniecione, połamane, 
poobijane) oraz uszkodzeń spowodowanych niskimi temperaturami;
f) muszą być wolne od zarażenia grzybami;
g) muszą być wolne od niewłaściwego zawilgocenia powierzchniowego.
                                                                                              </t>
    </r>
  </si>
  <si>
    <r>
      <t>Buraki -</t>
    </r>
    <r>
      <rPr>
        <sz val="10"/>
        <rFont val="Times New Roman"/>
        <family val="1"/>
      </rPr>
      <t xml:space="preserve"> świeże, całe, zdrowe (bez oznak gnicia, śladów pleśni, zmarznięcia), czyste, jędrne, wolne od 
szkodników i szkód przez nich wyrządzonych, pozbawione nieprawidłowej wilgoci zewnętrznej, jednolite 
pod względem odmiany i wielkości. Barwa ciemnoczerwona</t>
    </r>
  </si>
  <si>
    <r>
      <rPr>
        <b/>
        <sz val="10"/>
        <rFont val="Times New Roman"/>
        <family val="1"/>
      </rPr>
      <t xml:space="preserve">Brokuły </t>
    </r>
    <r>
      <rPr>
        <sz val="10"/>
        <rFont val="Times New Roman"/>
        <family val="1"/>
      </rPr>
      <t>- ciemnozielone, bez zżółkniętych i zbrązowiałych pączków kwiatowych, o łodydze 
niezdrewniałej; minimalna masa 1 sztuki – 500 g;</t>
    </r>
  </si>
  <si>
    <r>
      <t>Brzoskwinie -</t>
    </r>
    <r>
      <rPr>
        <sz val="10"/>
        <rFont val="Times New Roman"/>
        <family val="1"/>
      </rPr>
      <t xml:space="preserve"> całe, zdrowe (bez oznak gnicia, pleśni), czyste, skórka omszona, praktycznie wolne od szkodników i 
uszkodzeń miąższu przez nich wyrządzonych, pozbawione nieprawidłowej wilgoci zewnętrznej; 
dopuszczalne są następujące wady pod warunkiem że nie wpływają one ujemnie na ogólny wygląd produktu, 
jego jakość, zachowanie jakości, prezentację w opakowaniu: 
- nieznaczne wady kształtu, rozwoju, zabarwienia, 
- nieznaczne odgniecenia których łączna powierzchnia nie przekracza 1cm2
- nieznaczne wady skórki nie przekraczające 1,5cm długości dla wad o kształcie podłużnym, oraz 1cm2
całkowitej powierzchni dla innych wad; nie dopuszcza się brzoskwiń pękniętych w miejscu połączenia łodygi z 
owocem. Minimalna wielkość brzoskwiń klasy Ekstra powinna wynosić 17,5 cm (obwód) i 56 mm (średnica). 
Brzoskwinie o wielkości D (51 mm i więcej ale poniżej 56 mm średnicy lub 16 cm i więcej, ale poniżej 17,5 cm 
w obwodzie) nie są dopuszczone do obrotu w okresie od 1 lipca do 31 października.  </t>
    </r>
  </si>
  <si>
    <r>
      <t>Cytryna -</t>
    </r>
    <r>
      <rPr>
        <sz val="10"/>
        <rFont val="Times New Roman"/>
        <family val="1"/>
      </rPr>
      <t xml:space="preserve">  całe, wolne od stłuczeń i nadmiernych zabliźnionych nacięć, zdrowe (bez śladów gnicia i pleśni), bez oznak wewnętrznego wyschnięcia, czyste, praktycznie wolne od szkodników i uszkodzeń przez nich 
wyrządzonych, pozbawione nieprawidłowej wilgoci zewnętrznej oraz wolne od oznak zwiędnięcia i 
wysuszenia; dopuszczalne są następujące wady pod warunkiem że nie wpływają one ujemnie na ogólny 
wygląd produktu oraz klasę produktu, jego jakość, zachowanie jakości, prezentację w opakowaniu: 
- nieznaczne wady kształtu, zabarwienia, 
- nieznaczne wady skórki powstałe w trakcie rozwoju owocu, np. srebrne łuski, ordzawienia itp. 
- nieznaczne zabliźnienia uszkodzeń skórki owocu spowodowane przyczynami mechanicznymi 
(uszkodzenia gradowe, otarcia, uszkodzenia w trakcie przeładunku)</t>
    </r>
  </si>
  <si>
    <r>
      <rPr>
        <b/>
        <sz val="10"/>
        <rFont val="Times New Roman"/>
        <family val="1"/>
      </rPr>
      <t xml:space="preserve">Cebula - </t>
    </r>
    <r>
      <rPr>
        <sz val="10"/>
        <rFont val="Times New Roman"/>
        <family val="1"/>
      </rPr>
      <t>bez szklistych łusek wewnętrznych pierwszych 
warstw, świadczących o przemrożeniu, bez pędów kwiatostanowych;</t>
    </r>
  </si>
  <si>
    <r>
      <rPr>
        <b/>
        <sz val="10"/>
        <rFont val="Times New Roman"/>
        <family val="1"/>
      </rPr>
      <t>Cukinia</t>
    </r>
    <r>
      <rPr>
        <sz val="10"/>
        <rFont val="Times New Roman"/>
        <family val="1"/>
      </rPr>
      <t xml:space="preserve"> - świeże, twarde, czyste, zdrowe (bez oznak gnicia, śladów pleśni), bez wydrążeń, bez pęknięć, 
dostatecznie dojrzałe (bez w pełni wykształconych nasion), wolne od szkodników oraz uszkodzeń. Zamówienie dotyczy podłużnych odmian i form dyni zwyczajnej (Cucurbita pepo), a więc warzyw o zwyczajowych nazwach cukinia, kabaczek. 
</t>
    </r>
  </si>
  <si>
    <r>
      <rPr>
        <b/>
        <sz val="10"/>
        <rFont val="Times New Roman"/>
        <family val="1"/>
      </rPr>
      <t>Czosnek -</t>
    </r>
    <r>
      <rPr>
        <sz val="10"/>
        <rFont val="Times New Roman"/>
        <family val="1"/>
      </rPr>
      <t xml:space="preserve"> bez szklistych łusek wewnętrznych pierwszych 
warstw, świadczących o przemrożeniu, bez pędów kwiatostanowych</t>
    </r>
  </si>
  <si>
    <r>
      <rPr>
        <b/>
        <sz val="10"/>
        <rFont val="Times New Roman"/>
        <family val="1"/>
      </rPr>
      <t xml:space="preserve">Fasola średnia Jaś </t>
    </r>
    <r>
      <rPr>
        <sz val="10"/>
        <rFont val="Times New Roman"/>
        <family val="1"/>
      </rPr>
      <t>- barwa nasion kremowo biała, bez śladów zgnicia i pleśni, bez oznak wyschnięcia, wolna od szkodników</t>
    </r>
  </si>
  <si>
    <r>
      <rPr>
        <b/>
        <sz val="10"/>
        <rFont val="Times New Roman"/>
        <family val="1"/>
      </rPr>
      <t xml:space="preserve">Soczewica zielona, czerwona </t>
    </r>
    <r>
      <rPr>
        <sz val="10"/>
        <rFont val="Times New Roman"/>
        <family val="1"/>
      </rPr>
      <t>- bez śladów zgnicia i pleśni, bez oznak wyschnięcia, wolna od szkodników</t>
    </r>
  </si>
  <si>
    <r>
      <rPr>
        <b/>
        <sz val="10"/>
        <rFont val="Times New Roman"/>
        <family val="1"/>
      </rPr>
      <t>Groch połówki</t>
    </r>
    <r>
      <rPr>
        <sz val="10"/>
        <rFont val="Times New Roman"/>
        <family val="1"/>
      </rPr>
      <t xml:space="preserve"> - bez śladów zgnicia i pleśni, bez oznak wyschnięcia, wolny od szkodników</t>
    </r>
  </si>
  <si>
    <r>
      <rPr>
        <b/>
        <sz val="10"/>
        <rFont val="Times New Roman"/>
        <family val="1"/>
      </rPr>
      <t>Rzepa biała -</t>
    </r>
    <r>
      <rPr>
        <sz val="10"/>
        <rFont val="Times New Roman"/>
        <family val="1"/>
      </rPr>
      <t xml:space="preserve"> zdrowa (bez oznak gnicia, pleśni), czysta, niepopękana, praktycznie wolna od szkodników i 
uszkodzeń przez nich wyrządzonych, pozbawiona nieprawidłowej wilgoci zewnętrznej, dostatecznie 
osuszona, jeśli była myta; liście, jeśli są pozostawione, powinny być świeże, zdrowe</t>
    </r>
  </si>
  <si>
    <r>
      <rPr>
        <b/>
        <sz val="10"/>
        <rFont val="Times New Roman"/>
        <family val="1"/>
      </rPr>
      <t>Kapusta biała -</t>
    </r>
    <r>
      <rPr>
        <sz val="10"/>
        <rFont val="Times New Roman"/>
        <family val="1"/>
      </rPr>
      <t xml:space="preserve"> główki powinny być świeże, czyste, zdrowe (bez objawów gnicia, śladów pleśni), od lekko zwartych 
do zwartych, bez oznak kwitnienia, wolne od owadów i szkodników oraz uszkodzeń spowodowanych przez 
choroby i szkodniki, pozbawione nieprawidłowej wilgoci zewnętrznej;łodyga powinna być ucięta nieco poniżej najniższego poziomu wyrastania liści; liście powinny pozostać 
mocno przytwierdzone, a miejsce cięcia powinno być czyste; dopuszczalne są nieznaczne obicia, przycięcia 
liści zewnętrznych, niewielkie pęknięcia zewnętrznych liści oraz nieznaczne uszkodzenia spowodowane 
mrozem, pod warunkiem że nie mają one wpływu na ogólny wygląd</t>
    </r>
  </si>
  <si>
    <r>
      <rPr>
        <b/>
        <sz val="10"/>
        <rFont val="Times New Roman"/>
        <family val="1"/>
      </rPr>
      <t>Kapusta włoska -</t>
    </r>
    <r>
      <rPr>
        <sz val="10"/>
        <rFont val="Times New Roman"/>
        <family val="1"/>
      </rPr>
      <t xml:space="preserve"> główki powinny być świeże, czyste, zdrowe (bez oznak gnicia, śladów pleśni), zwarte, wolne od 
owadów i szkodników oraz uszkodzeń spowodowanych przez choroby i szkodniki, pozbawione nieprawidłowej wilgoci zewnętrznej, bez oznak kwitnienia; liście pomarszczone, pokryte drobnymi pęcherzykowatymi wzdęciami, łodyga powinna być ucięta nieco poniżej najniższego poziomu wyrastania liści; liście powinny pozostać mocno przytwierdzone, a miejsce cięcia powinno być czyste; dopuszczalne są nieznaczne obicia, przycięcia liści zewnętrznych, niewielkie pęknięcia zewnętrznych liści oraz nieznaczne uszkodzenia spowodowane mrozem, pod warunkiem, że nie mają one wpływu na ogólny wygląd.</t>
    </r>
  </si>
  <si>
    <r>
      <rPr>
        <b/>
        <sz val="10"/>
        <rFont val="Times New Roman"/>
        <family val="1"/>
      </rPr>
      <t>Kapusta pekińska -</t>
    </r>
    <r>
      <rPr>
        <sz val="10"/>
        <rFont val="Times New Roman"/>
        <family val="1"/>
      </rPr>
      <t xml:space="preserve"> świeża, czysta, zdrowa (bez oznak gnicia, śladów pleśni), wolna od owadów i szkodników oraz 
uszkodzeń spowodowanych przez choroby i szkodniki, pozbawiona nieprawidłowej wilgoci zewnętrznej, bez 
oznak kwitnienia; główka powinna być prawidłowo wykształcona, ze zwartymi liśćmi; liście kształtu owalnego 
duże, szerokie, pomarszczone i żyłkowane, z brzegu faliste, łodyga powinna być ucięta nieco poniżej 
najniższego poziomu wyrastania liści; liście powinny pozostać mocno przytwierdzone, a miejsce cięcia 
powinno być czyste; dopuszczalne są przycięcia i niewielkie pęknięcia zewnętrznych liści, pod warunkiem, 
że nie mają one wpływu na ogólny wygląd, jakość, zachowanie jakości oraz prezentację w opakowaniu, masa 
główki nie mniej niż 350 g</t>
    </r>
  </si>
  <si>
    <r>
      <rPr>
        <b/>
        <sz val="10"/>
        <rFont val="Times New Roman"/>
        <family val="1"/>
      </rPr>
      <t xml:space="preserve">Kapusta czerwona </t>
    </r>
    <r>
      <rPr>
        <sz val="10"/>
        <rFont val="Times New Roman"/>
        <family val="1"/>
      </rPr>
      <t>- główki powinny być świeże, czyste, zdrowe (bez objawów gnicia, śladów pleśni), od lekko zwartych 
do zwartych, bez oznak kwitnienia, wolne od owadów i szkodników oraz uszkodzeń spowodowanych przez 
choroby i szkodniki, pozbawione nieprawidłowej wilgoci zewnętrznej;łodyga powinna być ucięta nieco poniżej najniższego poziomu wyrastania liści; liście powinny pozostać 
mocno przytwierdzone, a miejsce cięcia powinno być czyste; dopuszczalne są nieznaczne obicia, przycięcia liści zewnętrznych, niewielkie pęknięcia zewnętrznych liści oraz nieznaczne uszkodzenia spowodowane mrozem, pod warunkiem że nie mają one wpływu na ogólny wygląd</t>
    </r>
  </si>
  <si>
    <r>
      <rPr>
        <b/>
        <sz val="10"/>
        <rFont val="Times New Roman"/>
        <family val="1"/>
      </rPr>
      <t xml:space="preserve">Papryka </t>
    </r>
    <r>
      <rPr>
        <sz val="10"/>
        <rFont val="Times New Roman"/>
        <family val="1"/>
      </rPr>
      <t xml:space="preserve">-  czerwona, żółta, zielona – odmianę określa zamawiający podczas składania zamówienia.Świeża, czysta, twarda, jędrna, dobrze rozwinięta, cała, zdrowa (bez objawów gnicia, śladów pleśni), bez uszkodzeń mechanicznych, wolna od 
szkodników i szkód przez nich wyrządzonych, pozbawiona nieprawidłowej wilgoci zewnętrznej, bez uszkodzeń 
spowodowanych przez słońce i mróz. Z szypułką, a kielich nienaruszony  </t>
    </r>
  </si>
  <si>
    <r>
      <rPr>
        <b/>
        <sz val="10"/>
        <rFont val="Times New Roman"/>
        <family val="1"/>
      </rPr>
      <t xml:space="preserve">Kalafior </t>
    </r>
    <r>
      <rPr>
        <sz val="10"/>
        <rFont val="Times New Roman"/>
        <family val="1"/>
      </rPr>
      <t>- kwiatostany świeże, czyste, zdrowe (bez oznak gnicia, śladów pleśni oraz uszkodzeń takich jak skazy, obicia), 
bez liści, całe, twarde, o gęstej strukturze, z krótko przyciętym głąbem (usunięta cała część niejadalna głąba), 
wolne od owadów i szkodników oraz uszkodzeń spowodowanych przez choroby i szkodniki, pozbawione 
nieprawidłowej wilgoci zewnętrznej; wolne od wystających liści na główce; dopuszczalne są nieznaczne wady kształtu, rozwoju, zabarwienia oraz bardzo nieznaczne zdrewnienie, pod warunkiem, że nie mają one wpływu na ogólny wygląd, jakość, zachowanie jakości oraz prezentację. kolor biały, kremowy.</t>
    </r>
  </si>
  <si>
    <r>
      <rPr>
        <b/>
        <sz val="10"/>
        <rFont val="Times New Roman"/>
        <family val="1"/>
      </rPr>
      <t>Mandarynki -</t>
    </r>
    <r>
      <rPr>
        <sz val="10"/>
        <rFont val="Times New Roman"/>
        <family val="1"/>
      </rPr>
      <t xml:space="preserve">  całe, wolne od stłuczeń i nadmiernych zabliźnionych nacięć, zdrowe (bez śladów gnicia i pleśni), bez 
oznak wewnętrznego wyschnięcia, czyste, praktycznie wolne od szkodników i uszkodzeń przez nich 
wyrządzonych, pozbawione nieprawidłowej wilgoci zewnętrznej oraz wolne od oznak zwiędnięcia i 
wysuszenia; dopuszczalne są następujące wady pod warunkiem że nie wpływają one ujemnie na ogólny wygląd produktu oraz klasę produktu, jego jakość, zachowanie jakości, prezentację w opakowaniu: 
- nieznaczne wady kształtu, zabarwienia, 
- nieznaczne wady skórki powstałe w trakcie rozwoju owocu, np. srebrne łuski, ordzawienia itp. 
- nieznaczne zabliźnienia uszkodzeń skórki owocu spowodowane przyczynami mechanicznymi 
(uszkodzenia gradowe, otarcia, uszkodzenia w trakcie przeładunku) </t>
    </r>
  </si>
  <si>
    <r>
      <rPr>
        <b/>
        <sz val="10"/>
        <rFont val="Times New Roman"/>
        <family val="1"/>
      </rPr>
      <t>Marchew</t>
    </r>
    <r>
      <rPr>
        <sz val="10"/>
        <rFont val="Times New Roman"/>
        <family val="1"/>
      </rPr>
      <t xml:space="preserve"> -  musi:
a) posiadać ogólny wygląd, barwę, smak i zapach charakterystyczny dla gatunku;
b) być świeża, niezagrzana, niezaparzona, bez obcych zapachów i smaków;
c) być jędrna, cała, bez oznak uszkodzeń mechanicznych (nie dopuszcza się nadmiernego zwiędnięcia, 
połamania, popękania korzeni) oraz uszkodzeń spowodowanych niskimi temperaturami powodujących 
obniżenie jakości przechowalniczej i pokarmowej;
d) być wolna od chorób, zgnilizny, porażenia grzybami pleśniowymi; 
e) być wolna od szkodników i uszkodzeń przez nie spowodowanych;
f) być wolna od niewłaściwego zawilgocenia powierzchniowego;
g) być wolna od nadmiernego zanieczyszczenia (organicznego i/lub mineralnego)</t>
    </r>
  </si>
  <si>
    <r>
      <rPr>
        <b/>
        <sz val="10"/>
        <rFont val="Times New Roman"/>
        <family val="1"/>
      </rPr>
      <t>Ogórek kiszony w wiaderkach 8-20 kg</t>
    </r>
    <r>
      <rPr>
        <sz val="10"/>
        <rFont val="Times New Roman"/>
        <family val="1"/>
      </rPr>
      <t xml:space="preserve"> - produkt otrzymany z ogórków świeżych, z dodatkiem roślinnych przypraw aromatycznosmakowych, w słonej zalewie, poddany naturalnemu procesowi fermentacji mlekowej, z ewentualnym dodatkiem kwasu sorbowego – w przypadku opakowań niehermetycznych, lub utrwalony w procesie pasteryzacji w 
opakowaniach hermetycznie zamkniętych</t>
    </r>
  </si>
  <si>
    <r>
      <rPr>
        <b/>
        <sz val="10"/>
        <rFont val="Times New Roman"/>
        <family val="1"/>
      </rPr>
      <t xml:space="preserve">Ogórek </t>
    </r>
    <r>
      <rPr>
        <sz val="10"/>
        <rFont val="Times New Roman"/>
        <family val="1"/>
      </rPr>
      <t>- barwa zielona, świeże, jędrne, czyste, całe, zdrowe (niedopuszczalne ogórki z objawami gnicia, śladami pleśni), o 
komorach nasiennych bez pustych przestrzeni, wolne od owadów i szkodników oraz uszkodzeń spowodowanych przez choroby i szkodniki, pozbawione nieprawidłowej wilgoci zewnętrznej; dobrze wykształcone i praktycznie proste  dopuszczalne są nieznaczne zniekształcenia (z wyjątkiem zniekształceń spowodowanych formowaniem się 
nasion), lekkie otarcia skórki pod warunkiem że są zabliźnione</t>
    </r>
  </si>
  <si>
    <t>szt</t>
  </si>
  <si>
    <r>
      <rPr>
        <b/>
        <sz val="10"/>
        <rFont val="Times New Roman"/>
        <family val="1"/>
      </rPr>
      <t>Jaja świeże klasa A rozmiar L</t>
    </r>
    <r>
      <rPr>
        <sz val="10"/>
        <rFont val="Times New Roman"/>
        <family val="1"/>
      </rPr>
      <t xml:space="preserve"> - (jaja duże, 63,1 do 73 g),
Kategorie chowu - dowolna (0, 1, 2, lub 3)
Nieuszkodzona naturalnie czysta skorupa (dopuszczalne nieduże przybrudzenie)
Brak obcych zapachów
Opakowania jednostkowe - 30 szt</t>
    </r>
  </si>
  <si>
    <r>
      <rPr>
        <b/>
        <sz val="10"/>
        <rFont val="Times New Roman"/>
        <family val="1"/>
      </rPr>
      <t xml:space="preserve">Pietruszka </t>
    </r>
    <r>
      <rPr>
        <sz val="10"/>
        <rFont val="Times New Roman"/>
        <family val="1"/>
      </rPr>
      <t>- musi:
a) posiadać ogólny wygląd, barwę, smak i zapach charakterystyczny dla gatunku;
b) być świeża, niezagrzana, niezaparzona, bez obcych zapachów i smaków;
c) być jędrna, cała, bez oznak uszkodzeń mechanicznych (nie dopuszcza się nadmiernego zwiędnięcia, 
połamania, popękania korzeni) oraz uszkodzeń spowodowanych niskimi temperaturami powodujących 
obniżenie jakości przechowalniczej i pokarmowej;
d) być wolna od chorób, zgnilizny, porażenia grzybami pleśniowymi; 
e) być wolna od szkodników i uszkodzeń przez nie spowodowanych;
f) być wolna od niewłaściwego zawilgocenia powierzchniowego;
g) być wolna od nadmiernego zanieczyszczenia (organicznego i/lub mineralnego)</t>
    </r>
  </si>
  <si>
    <r>
      <rPr>
        <b/>
        <sz val="10"/>
        <rFont val="Times New Roman"/>
        <family val="1"/>
      </rPr>
      <t xml:space="preserve">Pieczarki </t>
    </r>
    <r>
      <rPr>
        <sz val="10"/>
        <rFont val="Times New Roman"/>
        <family val="1"/>
      </rPr>
      <t>- zdrowe (bez objawów gnicia, śladów pleśni), czyste (dopuszcza się obecność śladowych ilości 
podłoża uprawy na trzonie pieczarek), praktycznie wolne od szkodników i uszkodzeń przez nich 
wyrządzonych, pozbawione nieprawidłowej wilgoci zewnętrznej, z zamkniętym lub lekko otwartym kapeluszem 
i odciętą dolną częścią trzonu; dopuszczalne są nieznaczne wady kształtu, zabarwienia, nieznaczne powierzchowne obicia pod warunkiem że nie wpływają one ujemnie na ogólny wygląd produktu, jego jakość, prezentację w opakowaniu. Barwa: 
- powierzchni zewnętrznej kapelusza – biała, biało-kremowa, centralnie lekko brązowawy 
- blaszek – biała z odcieniem różowym, różowa 
- miąższu – biała, biała z odcieniem różowym 
Kształt: kapelusze okrągłe lub półkoliste
Smak i zapach: charakterystyczny dla pieczarek, niedopuszczalny obcy</t>
    </r>
  </si>
  <si>
    <r>
      <rPr>
        <b/>
        <sz val="10"/>
        <rFont val="Times New Roman"/>
        <family val="1"/>
      </rPr>
      <t xml:space="preserve">Rzodkiewka </t>
    </r>
    <r>
      <rPr>
        <sz val="10"/>
        <rFont val="Times New Roman"/>
        <family val="1"/>
      </rPr>
      <t>- zdrowa (bez oznak gnicia, pleśni), czysta, niepopękana, praktycznie wolna od szkodników i uszkodzeń przez nich wyrządzonych, pozbawiona nieprawidłowej wilgoci zewnętrznej, dostatecznie osuszona, jeśli była myta; liście, jeśli są pozostawione, powinny być świeże, zdrowe, zielonej barwy; korzonek poniżej zgrubienia może być odcięty dopuszczalne są bardzo lekkie otarcia pod warunkiem że nie wpływają one ujemnie na ogólny wygląd produktu, jego jakość i prezentację w opakowaniu. Minimalna średnica 20 mm;konsystencja: jędrna, niedopuszczalna zdrewniała, sparciała</t>
    </r>
  </si>
  <si>
    <r>
      <rPr>
        <b/>
        <sz val="10"/>
        <rFont val="Times New Roman"/>
        <family val="1"/>
      </rPr>
      <t xml:space="preserve">Seler </t>
    </r>
    <r>
      <rPr>
        <sz val="10"/>
        <rFont val="Times New Roman"/>
        <family val="1"/>
      </rPr>
      <t>- musi:
a) posiadać ogólny wygląd, barwę, smak i zapach charakterystyczny dla gatunku;
b) być świeży, niezagrzany, niezaparzony, bez obcych zapachów i smaków;
c) być jędrny, cały, bez oznak uszkodzeń mechanicznych (nie dopuszcza się nadmiernego zwiędnięcia, połamania, popękania korzeni) oraz uszkodzeń spowodowanych niskimi temperaturami powodujących obniżenie jakości przechowalniczej i pokarmowej;
d) być wolny od chorób, zgnilizny, porażenia grzybami pleśniowymi; 
e) być wolny od szkodników i uszkodzeń przez nie spowodowanych;
f) być wolny od niewłaściwego zawilgocenia powierzchniowego;
g) być wolny od nadmiernego zanieczyszczenia (organicznego i/lub mineralnego)</t>
    </r>
  </si>
  <si>
    <t xml:space="preserve">Szczypior - świeży, zdrowy (bez oznak pleśni, gnicia lub zaparzenia), bez plam, pożółkłych i zaschniętych części, pędów kwiatostanowych i innych zanieczyszczeń obcych (części traw, chwastów), czysty, wolny od szkodników i uszkodzeń spowodowanych przez szkodniki; dopuszczalne jest nieznaczne zwiędnięcie, ale bez zmiany barwy pod warunkiem, że nie wpływa to na pogorszenie jakości i przydatności do spożycia 
produktu. 
Masa pęczka: 50 - 100 g 
Długość szczypiorku: ok. 25 cm </t>
  </si>
  <si>
    <r>
      <rPr>
        <b/>
        <sz val="10"/>
        <rFont val="Times New Roman"/>
        <family val="1"/>
      </rPr>
      <t>Sałata</t>
    </r>
    <r>
      <rPr>
        <sz val="10"/>
        <rFont val="Times New Roman"/>
        <family val="1"/>
      </rPr>
      <t xml:space="preserve"> - sałaty w klasie I powinny być dobrej jakości i powinny posiadać cechy charakterystyczne dla odmiany lub typu handlowego, szczególnie jeśli chodzi o barwę, powinny być starannie zaprezentowane. Sałaty powinny być: dobrze wykształcone, zwarte, mając na uwadze sposób uprawy oraz typ sałaty lub endywii. W zależności od typu sałaty wykazują różny stopień zwartości. Wygląd:  świeża, jędrna, czysta, cała, zdrowa (bez oznak gnicia, śladów pleśni), odpowiednio ukształtowana, wolna od szkodników oraz uszkodzeń spowodowanych przez choroby i szkodniki, pozbawiona 
nieprawidłowej wilgoci zewnętrznej, bez pędów nasiennych; korzenie powinny być odcięte blisko u podstawy liści zewnętrznych, a miejsce cięcia powinno być czyste</t>
    </r>
  </si>
  <si>
    <r>
      <rPr>
        <b/>
        <sz val="10"/>
        <rFont val="Times New Roman"/>
        <family val="1"/>
      </rPr>
      <t xml:space="preserve">Sałata lodowa </t>
    </r>
    <r>
      <rPr>
        <sz val="10"/>
        <rFont val="Times New Roman"/>
        <family val="1"/>
      </rPr>
      <t xml:space="preserve">- sałaty w klasie I powinny być dobrej jakości i powinny posiadać cechy charakterystyczne dla odmiany lub typu handlowego, szczególnie jeśli chodzi o barwę, powinny być starannie zaprezentowane.świeża, jędrna, czysta, cała, zdrowa (bez oznak gnicia, śladów pleśni), wolna od szkodników oraz 
uszkodzeń spowodowanych przez choroby i szkodniki, pozbawiona nieprawidłowej wilgoci zewnętrznej; główki odpowiednio ukształtowane, liście sztywne pofałdowane, korzenie powinny być odcięte blisko u podstawy liści zewnętrznych, a miejsce cięcia powinno być czyste. Masa główki nie mniej niż 300 g </t>
    </r>
  </si>
  <si>
    <r>
      <rPr>
        <b/>
        <sz val="10"/>
        <rFont val="Times New Roman"/>
        <family val="1"/>
      </rPr>
      <t xml:space="preserve">Winogrona jasne i ciemne </t>
    </r>
    <r>
      <rPr>
        <sz val="10"/>
        <rFont val="Times New Roman"/>
        <family val="1"/>
      </rPr>
      <t>-  winogrona w tej klasie powinny być najwyższej jakości. Powinny mieć kształt, stopień rozwoju 
i barwę charakterystyczne dla danej odmiany, biorąc po uwagę rejon uprawy. Nie powinny mieć żadnych wad. Jagody winogron powinny być jędrne, dobrze przytwierdzone, równomiernie rozmieszczone w kiści, z nienaruszonym nalotem. we wszystkich klasach jakości, uwzględniając szczegółowe wymagania dla danej klasy oraz dopuszczalne tolerancje, kiście i jagody winogron powinny być: 
- zdrowe, nie dopuszcza się owoców z objawami zepsucia lub z takimi zmianami, które czynią je niezdatnymi do spożycia; 
- czyste, praktycznie wolne od jakichkolwiek widocznych zanieczyszczeń obcych, 
- praktycznie wolne od szkodników; 
- praktycznie wolne od uszkodzeń spowodowanych przez szkodniki, - wolne od nadmiernego 
zawilgocenia powierzchniowego, 
- bez obcych zapachów i/lub smaków. 
Ponadto jagody winogron powinny być: 
- całe, 
- dobrze rozwinięte, 
- prawidłowo wykształcone.</t>
    </r>
  </si>
  <si>
    <r>
      <rPr>
        <b/>
        <sz val="10"/>
        <rFont val="Times New Roman"/>
        <family val="1"/>
      </rPr>
      <t>Śliwka suszona</t>
    </r>
    <r>
      <rPr>
        <sz val="10"/>
        <rFont val="Times New Roman"/>
        <family val="1"/>
      </rPr>
      <t xml:space="preserve"> - skład śliwka suszona bez pestek, bez plam, pędów kwiatostanowych i innych zanieczyszczeń, czysty, 
praktycznie wolny od szkodników i uszkodzeń 
spowodowanych przez szkodniki;</t>
    </r>
  </si>
  <si>
    <r>
      <rPr>
        <b/>
        <sz val="10"/>
        <rFont val="Times New Roman"/>
        <family val="1"/>
      </rPr>
      <t xml:space="preserve">Śliwki </t>
    </r>
    <r>
      <rPr>
        <sz val="10"/>
        <rFont val="Times New Roman"/>
        <family val="1"/>
      </rPr>
      <t>- muszą być zdrowe (wyklucza się owoce z objawami gnicia lub zepsucia), czyste, całe, nieuszkodzone mechanicznie, być wolne od szkodników i uszkodzeń przez nie spowodowanych, wolne od niewłaściwego zawilgocenia powierzchniowego, wolne od obcych zapachów i smaków, wolne od chorób;</t>
    </r>
  </si>
  <si>
    <r>
      <rPr>
        <b/>
        <sz val="10"/>
        <rFont val="Times New Roman"/>
        <family val="1"/>
      </rPr>
      <t>Pory</t>
    </r>
    <r>
      <rPr>
        <sz val="10"/>
        <rFont val="Times New Roman"/>
        <family val="1"/>
      </rPr>
      <t xml:space="preserve"> - muszą posiadać ogólny wygląd, barwę, smak i zapach charakterystyczny dla gatunku, być w odpowiednim stadium dojrzałości.
Pory mają być świeże, niezagrzane, niezaparzone, bez obcych zapachów i smaków, jędrne, całe, bez oznak nadmiernych uszkodzeń mechanicznych, bez pędów kwiatostanowych</t>
    </r>
  </si>
  <si>
    <t xml:space="preserve">Formularz asortymentowo-cenowy 
Część 2- Ziemniaki </t>
  </si>
  <si>
    <t xml:space="preserve">
</t>
  </si>
  <si>
    <t>miejscowość/data</t>
  </si>
  <si>
    <t>……………………………………………………………..</t>
  </si>
  <si>
    <r>
      <rPr>
        <b/>
        <sz val="10"/>
        <rFont val="Times New Roman"/>
        <family val="1"/>
      </rPr>
      <t xml:space="preserve">Pomarańcze </t>
    </r>
    <r>
      <rPr>
        <sz val="10"/>
        <rFont val="Times New Roman"/>
        <family val="1"/>
      </rPr>
      <t>- całe, wolne od stłuczeń i nadmiernych zabliźnionych nacięć, zdrowe (bez śladów gnicia i pleśni), 
bez oznak wewnętrznego wyschnięcia, czyste, praktycznie wolne od szkodników i uszkodzeń przez nich wyrządzonych, pozbawione nieprawidłowej wilgoci zewnętrznej oraz wolne od oznak zwiędnięcia i wysuszenia; dopuszczalne są następujące wady pod warunkiem że nie wpływają one ujemnie na ogólny 
wygląd produktu oraz klasę produktu, jego jakość, zachowanie jakości, prezentację w opakowaniu: -nieznaczne wady kształtu, zabarwienia, - nieznaczne wady skórki powstałe w trakcie rozwoju owocu, np. srebrne łuski, ordzawienia itp., - nieznaczne zabliźnienia uszkodzeń skórki owocu spowodowane przyczynami mechanicznymi (uszkodzenia gradowe, otarcia, uszkodzenia w trakcie przeładunku). 
Barwa: typowe dla danej odmiany (od jasno pomarańczowego do pomarańczowego)</t>
    </r>
  </si>
  <si>
    <t xml:space="preserve">Formularz asortymentowo-cenowy 
Część 1 -  Warzywa i owoce oraz jaja </t>
  </si>
  <si>
    <r>
      <rPr>
        <b/>
        <sz val="10"/>
        <rFont val="Times New Roman"/>
        <family val="1"/>
      </rPr>
      <t>Pomidory -</t>
    </r>
    <r>
      <rPr>
        <sz val="10"/>
        <rFont val="Times New Roman"/>
        <family val="1"/>
      </rPr>
      <t xml:space="preserve"> powinny mieć jędrny miąższ oraz charakterystyczny dla danej odmiany kształt, wygląd oraz stopień rozwoju. Niezależnie od stopnia dojrzałości miąższ pomidorów powinien być jędrny tzn. odporny na zwykły nacisk palców. Oznacza to, że pomidory przejrzałe są niedopuszczalne. Pomidory powinny mieć bardzo regularny kształt, a jakiekolwiek deformacje są niedopuszczalne. Charakterystyczne dla danej odmiany lub typu handlowego; Zdrowe (bez objawów gnicia, śladów pleśni), całe (wolne od pęknięć), czyste, praktycznie wolne od szkodników i wolne od uszkodzeń przez nich wyrządzonych, pozbawione nieprawidłowej wilgoci zewnętrznej i widocznych zazielenień (zielonych piętek), bez pustych komór na przekroju; Dopuszczalne są nieznaczne wady skórki, kształtu, wybarwienia oraz bardzo nieznaczne ślady obicia pod warunkiem, że nie wpływają one ujemnie na ogólny wygląd produktu, jego jakość, własności przechowalnicze</t>
    </r>
  </si>
  <si>
    <r>
      <rPr>
        <b/>
        <sz val="10"/>
        <rFont val="Times New Roman"/>
        <family val="1"/>
      </rPr>
      <t>Jabłka -</t>
    </r>
    <r>
      <rPr>
        <sz val="10"/>
        <rFont val="Times New Roman"/>
        <family val="1"/>
      </rPr>
      <t xml:space="preserve">  preferowane odmiany: Gloster, Cortland, Ligol, Idared, Jonagold, Jonagored, Alwa, Golden, Lobo, Gala, Prince Powinny mieć kształt, wielkość i barwę 
charakterystyczne dla danej odmiany, a szypułka powinna być nieuszkodzona. Owoce powinny być wolne od wszelkich wad, z wyjątkiem bardzo niewielkich wad powierzchniowych, pod warunkiem, że nie wpływają one ujemnie na ogólny wygląd owoców, ich jakość, zachowanie jakości oraz prezentację w opakowaniu.</t>
    </r>
  </si>
  <si>
    <r>
      <rPr>
        <b/>
        <sz val="10"/>
        <rFont val="Times New Roman"/>
        <family val="1"/>
      </rPr>
      <t>Gruszki -</t>
    </r>
    <r>
      <rPr>
        <sz val="10"/>
        <rFont val="Times New Roman"/>
        <family val="1"/>
      </rPr>
      <t xml:space="preserve"> referowane odmiany: Konferencja, Faworytka, Verdi, Komisówka, General, Triumf Peckhama, Carola. Owoce powinny być wystarczająco rozwinięte, aby osiągnąć pełny stan dojrzałości typowy dla danej odmiany, ale nie mogą być przejrzałe gdyż to mogłoby ujemnie wpłynąć na ich przydatność do spożycia. Niedopuszczalne są owoce: 
- nie w pełni rozwinięte lub niedojrzałe, które więdną w czasie składowania oraz są kwaśne i twarde co dyskwalifikuje je pod względem przydatności do spożycia, 
- przejrzałe, poobijane
- owoce, które po wystawieniu z chłodni wykazują wady takie jak wewnętrzne zbrązowienie, oparzelinę przechowalniczą czy wady spowodowane zbyt niską temperaturą</t>
    </r>
  </si>
  <si>
    <r>
      <rPr>
        <b/>
        <sz val="10"/>
        <rFont val="Times New Roman"/>
        <family val="1"/>
      </rPr>
      <t xml:space="preserve">Kapusta kiszona w wiaderkach 10-20 kg </t>
    </r>
    <r>
      <rPr>
        <sz val="10"/>
        <rFont val="Times New Roman"/>
        <family val="1"/>
      </rPr>
      <t>- produkt otrzymany z kapusty głowiastej białej, oczyszczonej z liści zewnętrznych, bez głąbu, pokrojonej, z dodatkiem przypraw, soli spożywczej oraz z dodatkiem marchwi, poddanej fermentacji mlekowej, niepasteryzowany</t>
    </r>
  </si>
  <si>
    <r>
      <rPr>
        <b/>
        <sz val="10"/>
        <rFont val="Times New Roman"/>
        <family val="1"/>
      </rPr>
      <t>Koper nać</t>
    </r>
    <r>
      <rPr>
        <sz val="10"/>
        <rFont val="Times New Roman"/>
        <family val="1"/>
      </rPr>
      <t xml:space="preserve"> - rośliny wraz z liśćmi powinny być o prawidłowym zabarwieniu i wyglądzie, wolne od uszkodzeń spowodowanych przez mróz, szkodniki zwierzęce lub choroby ujemniewpływające na wygląd i przydatność do spożycia
Wygląd: zdrowy, nie dopuszcza się z objawami zepsucia lub z takimi zmianami, które czynią je niezdatnymi do spożycia, o świeżym wyglądzie, czyste, praktycznie wolne od jakichkolwiek widocznych zanieczyszczeń obcych, praktycznie wolne od szkodników. Masa rośliny: 80-250 g </t>
    </r>
  </si>
  <si>
    <r>
      <rPr>
        <b/>
        <sz val="10"/>
        <rFont val="Times New Roman"/>
        <family val="1"/>
      </rPr>
      <t xml:space="preserve">Pietruszka nać </t>
    </r>
    <r>
      <rPr>
        <sz val="10"/>
        <rFont val="Times New Roman"/>
        <family val="1"/>
      </rPr>
      <t xml:space="preserve">-  rośliny wraz z liśćmi powinny być o prawidłowym zabarwieniu i wyglądzie, wolne od uszkodzeń spowodowanych przez mróz, szkodniki zwierzęce lub choroby ujemnie wpływające na wygląd i przydatność do spożycia
Wygląd: zdrowy, nie dopuszcza się z objawami zepsucia lub z takimi zmianami, które czynią je niezdatnymi do spożycia, o świeżym wyglądzie, czyste, praktycznie wolne od jakichkolwiek widocznych zanieczyszczeń obcych, praktycznie wolne od szkodników. Masa rośliny: 100-250 g </t>
    </r>
  </si>
  <si>
    <r>
      <rPr>
        <b/>
        <sz val="10"/>
        <rFont val="Times New Roman"/>
        <family val="1"/>
      </rPr>
      <t>Ziemniaki jadalne</t>
    </r>
    <r>
      <rPr>
        <sz val="10"/>
        <rFont val="Times New Roman"/>
        <family val="1"/>
      </rPr>
      <t xml:space="preserve"> - muszą:
a) posiadać ogólny wygląd, barwę, smak i zapach charakterystyczny dla gatunku;
b) być świeże, niezagrzane, niezaparzone, bez obcych zapachów i smaków;
c) być jędrne, cały, bez oznak uszkodzeń mechanicznych (nie dopuszcza się nadmiernego zwiędnięcia, połamania, popękania ) oraz uszkodzeń spowodowanych niskimi temperaturami powodujących obniżenie jakości przechowalniczej i pokarmowej;
d) być wolne od chorób, zgnilizny, porażenia grzybami pleśniowymi, bez kiełków; 
e) być wolne od szkodników i uszkodzeń przez nie spowodowanych;
f) być wolne od niewłaściwego zawilgocenia powierzchniowego;
g) być wolne od nadmiernego zanieczyszczenia (organicznego i/lub mineralnego). Preferowana odmiany np. Irga, Irys, Gala, Ingrid, Bryza, Tajfun, Lord.</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</si>
</sst>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
    <numFmt numFmtId="167" formatCode="0.0000"/>
    <numFmt numFmtId="168" formatCode="0.000_ ;[Red]\-0.000,"/>
    <numFmt numFmtId="169" formatCode="0.000"/>
    <numFmt numFmtId="170" formatCode="#,##0.0000\ &quot;zł&quot;"/>
    <numFmt numFmtId="171" formatCode="0.0"/>
    <numFmt numFmtId="172" formatCode="#,##0.000\ &quot;zł&quot;"/>
    <numFmt numFmtId="173" formatCode="[$-415]dddd\,\ 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 ##0.00"/>
  </numFmts>
  <fonts count="43">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6"/>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u val="single"/>
      <sz val="6"/>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sz val="12"/>
      <name val="Garamond"/>
      <family val="1"/>
    </font>
    <font>
      <sz val="12"/>
      <color indexed="8"/>
      <name val="Garamond"/>
      <family val="1"/>
    </font>
    <font>
      <b/>
      <u val="single"/>
      <sz val="12"/>
      <name val="Garamond"/>
      <family val="1"/>
    </font>
    <font>
      <b/>
      <sz val="12"/>
      <name val="Garamond"/>
      <family val="1"/>
    </font>
    <font>
      <sz val="12"/>
      <color indexed="62"/>
      <name val="Garamond"/>
      <family val="1"/>
    </font>
    <font>
      <sz val="10"/>
      <name val="Garamond"/>
      <family val="1"/>
    </font>
    <font>
      <b/>
      <u val="single"/>
      <sz val="10"/>
      <name val="Garamond"/>
      <family val="1"/>
    </font>
    <font>
      <b/>
      <sz val="10"/>
      <name val="Garamond"/>
      <family val="1"/>
    </font>
    <font>
      <sz val="10"/>
      <color indexed="62"/>
      <name val="Garamond"/>
      <family val="1"/>
    </font>
    <font>
      <sz val="10"/>
      <color indexed="8"/>
      <name val="Garamond"/>
      <family val="1"/>
    </font>
    <font>
      <sz val="10"/>
      <name val="Times New Roman"/>
      <family val="1"/>
    </font>
    <font>
      <b/>
      <sz val="10"/>
      <name val="Times New Roman"/>
      <family val="1"/>
    </font>
    <font>
      <sz val="9"/>
      <color indexed="8"/>
      <name val="Arial"/>
      <family val="2"/>
    </font>
    <font>
      <sz val="6"/>
      <color indexed="8"/>
      <name val="Arial"/>
      <family val="2"/>
    </font>
    <font>
      <b/>
      <sz val="9"/>
      <color indexed="8"/>
      <name val="Arial"/>
      <family val="2"/>
    </font>
    <font>
      <sz val="8"/>
      <color indexed="8"/>
      <name val="Arial"/>
      <family val="2"/>
    </font>
    <font>
      <sz val="9"/>
      <color rgb="FF000000"/>
      <name val="Arial"/>
      <family val="2"/>
    </font>
    <font>
      <sz val="6"/>
      <color rgb="FF000000"/>
      <name val="Arial"/>
      <family val="2"/>
    </font>
    <font>
      <b/>
      <sz val="9"/>
      <color rgb="FF000000"/>
      <name val="Arial"/>
      <family val="2"/>
    </font>
    <font>
      <sz val="8"/>
      <color rgb="FF000000"/>
      <name val="Arial"/>
      <family val="2"/>
    </font>
    <font>
      <sz val="10"/>
      <color rgb="FF000000"/>
      <name val="Garamond"/>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style="medium"/>
      <right style="medium"/>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38" fillId="0" borderId="0">
      <alignment horizontal="center" vertical="center"/>
      <protection/>
    </xf>
    <xf numFmtId="0" fontId="38" fillId="0" borderId="0">
      <alignment horizontal="left" vertical="center"/>
      <protection/>
    </xf>
    <xf numFmtId="0" fontId="38" fillId="0" borderId="0">
      <alignment horizontal="right" vertical="center"/>
      <protection/>
    </xf>
    <xf numFmtId="0" fontId="39" fillId="0" borderId="0">
      <alignment horizontal="left" vertical="top"/>
      <protection/>
    </xf>
    <xf numFmtId="0" fontId="39" fillId="0" borderId="0">
      <alignment horizontal="right" vertical="top"/>
      <protection/>
    </xf>
    <xf numFmtId="0" fontId="40" fillId="0" borderId="0">
      <alignment horizontal="right" vertical="center"/>
      <protection/>
    </xf>
    <xf numFmtId="0" fontId="40" fillId="0" borderId="0">
      <alignment horizontal="right" vertical="center"/>
      <protection/>
    </xf>
    <xf numFmtId="0" fontId="41" fillId="0" borderId="0">
      <alignment horizontal="center" vertical="center"/>
      <protection/>
    </xf>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58">
    <xf numFmtId="0" fontId="0" fillId="0" borderId="0" xfId="0" applyAlignment="1">
      <alignment/>
    </xf>
    <xf numFmtId="0" fontId="13" fillId="0" borderId="0" xfId="52">
      <alignment/>
      <protection/>
    </xf>
    <xf numFmtId="0" fontId="13" fillId="0" borderId="0" xfId="52" applyAlignment="1">
      <alignment/>
      <protection/>
    </xf>
    <xf numFmtId="0" fontId="22" fillId="0" borderId="0" xfId="0" applyFont="1" applyAlignment="1">
      <alignment horizontal="center" vertical="center"/>
    </xf>
    <xf numFmtId="0" fontId="22" fillId="0" borderId="0" xfId="0" applyFont="1" applyAlignment="1">
      <alignment horizontal="left" vertical="center"/>
    </xf>
    <xf numFmtId="0" fontId="23" fillId="0" borderId="0" xfId="0" applyFont="1" applyFill="1" applyAlignment="1">
      <alignment horizontal="right"/>
    </xf>
    <xf numFmtId="0" fontId="22" fillId="0" borderId="0" xfId="52" applyFont="1" applyAlignment="1">
      <alignment/>
      <protection/>
    </xf>
    <xf numFmtId="0" fontId="24" fillId="0" borderId="0" xfId="0" applyFont="1" applyAlignment="1">
      <alignment horizontal="left" vertical="center" wrapText="1"/>
    </xf>
    <xf numFmtId="0" fontId="24" fillId="0" borderId="0" xfId="0" applyFont="1" applyAlignment="1">
      <alignment horizontal="center" vertical="center" wrapText="1"/>
    </xf>
    <xf numFmtId="0" fontId="26" fillId="7" borderId="1" xfId="39"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6" fillId="7" borderId="10" xfId="39" applyFont="1" applyBorder="1" applyAlignment="1">
      <alignment horizontal="center" vertical="center" wrapText="1"/>
    </xf>
    <xf numFmtId="0" fontId="23" fillId="0" borderId="0" xfId="0" applyFont="1" applyAlignment="1">
      <alignment horizontal="left" vertical="top" wrapText="1"/>
    </xf>
    <xf numFmtId="0" fontId="27" fillId="0" borderId="11" xfId="0" applyFont="1" applyBorder="1" applyAlignment="1">
      <alignment horizontal="center" vertical="center" wrapText="1"/>
    </xf>
    <xf numFmtId="0" fontId="27" fillId="0" borderId="11"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xf>
    <xf numFmtId="0" fontId="27"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center" wrapText="1"/>
    </xf>
    <xf numFmtId="0" fontId="28" fillId="0" borderId="0" xfId="0" applyFont="1" applyAlignment="1">
      <alignment horizontal="center" vertical="center" wrapText="1"/>
    </xf>
    <xf numFmtId="0" fontId="30" fillId="7" borderId="10" xfId="39" applyFont="1" applyBorder="1" applyAlignment="1">
      <alignment horizontal="center" vertical="center" wrapText="1"/>
    </xf>
    <xf numFmtId="0" fontId="42" fillId="0" borderId="12" xfId="59" applyFont="1" applyBorder="1" applyAlignment="1">
      <alignment horizontal="center" vertical="center" wrapText="1"/>
      <protection/>
    </xf>
    <xf numFmtId="0" fontId="27" fillId="0" borderId="13" xfId="0" applyFont="1" applyFill="1" applyBorder="1" applyAlignment="1">
      <alignment vertical="center"/>
    </xf>
    <xf numFmtId="2" fontId="27" fillId="0" borderId="11" xfId="0" applyNumberFormat="1" applyFont="1" applyFill="1" applyBorder="1" applyAlignment="1">
      <alignment vertical="center"/>
    </xf>
    <xf numFmtId="2" fontId="29" fillId="0" borderId="11" xfId="0" applyNumberFormat="1" applyFont="1" applyBorder="1" applyAlignment="1">
      <alignment/>
    </xf>
    <xf numFmtId="0" fontId="27" fillId="0" borderId="11" xfId="0" applyFont="1" applyBorder="1" applyAlignment="1">
      <alignment/>
    </xf>
    <xf numFmtId="0" fontId="31" fillId="0" borderId="0" xfId="0" applyFont="1" applyAlignment="1">
      <alignment horizontal="left" vertical="center"/>
    </xf>
    <xf numFmtId="0" fontId="31" fillId="0" borderId="0" xfId="0" applyFont="1" applyAlignment="1">
      <alignment/>
    </xf>
    <xf numFmtId="0" fontId="31" fillId="0" borderId="0" xfId="0" applyFont="1" applyAlignment="1">
      <alignment horizontal="center" vertical="center"/>
    </xf>
    <xf numFmtId="0" fontId="42" fillId="0" borderId="14" xfId="63" applyFont="1" applyBorder="1" applyAlignment="1" quotePrefix="1">
      <alignment horizontal="center" vertical="center" wrapText="1"/>
      <protection/>
    </xf>
    <xf numFmtId="0" fontId="30" fillId="7" borderId="1" xfId="39" applyFont="1" applyAlignment="1">
      <alignment horizontal="center" vertical="center" wrapText="1"/>
    </xf>
    <xf numFmtId="0" fontId="31" fillId="0" borderId="0" xfId="0" applyFont="1" applyAlignment="1">
      <alignment horizontal="left" vertical="top" wrapText="1"/>
    </xf>
    <xf numFmtId="0" fontId="22" fillId="0" borderId="12" xfId="0" applyFont="1" applyBorder="1" applyAlignment="1">
      <alignment horizontal="right"/>
    </xf>
    <xf numFmtId="0" fontId="22" fillId="0" borderId="13" xfId="0" applyFont="1" applyBorder="1" applyAlignment="1">
      <alignment horizontal="right"/>
    </xf>
    <xf numFmtId="0" fontId="23" fillId="0" borderId="0" xfId="0" applyFont="1" applyAlignment="1">
      <alignment horizontal="left" vertical="center" wrapText="1"/>
    </xf>
    <xf numFmtId="0" fontId="32" fillId="0" borderId="15" xfId="0" applyFont="1" applyBorder="1" applyAlignment="1">
      <alignment vertical="top" wrapText="1"/>
    </xf>
    <xf numFmtId="0" fontId="32" fillId="0" borderId="16" xfId="0" applyFont="1" applyBorder="1" applyAlignment="1">
      <alignment vertical="top" wrapText="1"/>
    </xf>
    <xf numFmtId="0" fontId="27" fillId="0" borderId="17" xfId="0" applyFont="1" applyFill="1" applyBorder="1" applyAlignment="1">
      <alignment horizontal="center" vertical="center"/>
    </xf>
    <xf numFmtId="0" fontId="42" fillId="0" borderId="0" xfId="59" applyFont="1" applyBorder="1" applyAlignment="1">
      <alignment horizontal="center" vertical="center" wrapText="1"/>
      <protection/>
    </xf>
    <xf numFmtId="0" fontId="27" fillId="0" borderId="11" xfId="0" applyFont="1" applyFill="1" applyBorder="1" applyAlignment="1">
      <alignment horizontal="center" vertical="center"/>
    </xf>
    <xf numFmtId="0" fontId="22" fillId="0" borderId="11" xfId="0" applyFont="1" applyBorder="1" applyAlignment="1">
      <alignment horizontal="right"/>
    </xf>
    <xf numFmtId="0" fontId="33" fillId="0" borderId="15" xfId="0" applyFont="1" applyBorder="1" applyAlignment="1">
      <alignment vertical="top" wrapText="1"/>
    </xf>
    <xf numFmtId="0" fontId="32" fillId="0" borderId="18" xfId="0" applyFont="1" applyBorder="1" applyAlignment="1">
      <alignment vertical="top" wrapText="1"/>
    </xf>
    <xf numFmtId="0" fontId="23" fillId="0" borderId="0" xfId="0" applyFont="1" applyAlignment="1">
      <alignment horizontal="center"/>
    </xf>
    <xf numFmtId="0" fontId="22" fillId="0" borderId="14" xfId="0" applyFont="1" applyBorder="1" applyAlignment="1">
      <alignment horizontal="right"/>
    </xf>
    <xf numFmtId="0" fontId="22" fillId="0" borderId="19" xfId="0" applyFont="1" applyBorder="1" applyAlignment="1">
      <alignment horizontal="right"/>
    </xf>
    <xf numFmtId="0" fontId="22" fillId="0" borderId="12" xfId="0" applyFont="1" applyBorder="1" applyAlignment="1">
      <alignment horizontal="right"/>
    </xf>
    <xf numFmtId="0" fontId="22" fillId="0" borderId="13" xfId="0" applyFont="1" applyBorder="1" applyAlignment="1">
      <alignment horizontal="right"/>
    </xf>
    <xf numFmtId="0" fontId="29" fillId="20" borderId="11" xfId="0" applyFont="1" applyFill="1" applyBorder="1" applyAlignment="1">
      <alignment horizontal="center" vertical="center" wrapText="1"/>
    </xf>
    <xf numFmtId="0" fontId="27" fillId="0" borderId="0" xfId="0" applyFont="1" applyAlignment="1">
      <alignment horizontal="left" vertical="top" wrapText="1"/>
    </xf>
    <xf numFmtId="0" fontId="29" fillId="0" borderId="0" xfId="0" applyFont="1" applyAlignment="1">
      <alignment horizontal="left" vertical="center"/>
    </xf>
    <xf numFmtId="0" fontId="24" fillId="0" borderId="0" xfId="0" applyFont="1" applyFill="1" applyAlignment="1">
      <alignment horizontal="center" vertical="top" wrapText="1"/>
    </xf>
    <xf numFmtId="0" fontId="29" fillId="20" borderId="20" xfId="0" applyFont="1" applyFill="1" applyBorder="1" applyAlignment="1">
      <alignment horizontal="center" vertical="center" wrapText="1"/>
    </xf>
    <xf numFmtId="0" fontId="29" fillId="20" borderId="21" xfId="0" applyFont="1" applyFill="1" applyBorder="1" applyAlignment="1">
      <alignment horizontal="center" vertical="center" wrapText="1"/>
    </xf>
    <xf numFmtId="0" fontId="29" fillId="20" borderId="22" xfId="0" applyFont="1" applyFill="1" applyBorder="1" applyAlignment="1">
      <alignment horizontal="center" vertical="center" wrapText="1"/>
    </xf>
    <xf numFmtId="0" fontId="25" fillId="20" borderId="11" xfId="0" applyFont="1" applyFill="1" applyBorder="1" applyAlignment="1">
      <alignment horizontal="center" vertical="center"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nabiał" xfId="52"/>
    <cellStyle name="Obliczenia" xfId="53"/>
    <cellStyle name="Followed Hyperlink" xfId="54"/>
    <cellStyle name="Percent" xfId="55"/>
    <cellStyle name="S2" xfId="56"/>
    <cellStyle name="S3" xfId="57"/>
    <cellStyle name="S4" xfId="58"/>
    <cellStyle name="S5" xfId="59"/>
    <cellStyle name="S6" xfId="60"/>
    <cellStyle name="S7" xfId="61"/>
    <cellStyle name="S8" xfId="62"/>
    <cellStyle name="S9"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93"/>
  <sheetViews>
    <sheetView view="pageBreakPreview" zoomScale="110" zoomScaleSheetLayoutView="110" zoomScalePageLayoutView="0" workbookViewId="0" topLeftCell="A18">
      <selection activeCell="B41" sqref="B41"/>
    </sheetView>
  </sheetViews>
  <sheetFormatPr defaultColWidth="8.8515625" defaultRowHeight="12.75"/>
  <cols>
    <col min="1" max="1" width="9.421875" style="18" customWidth="1"/>
    <col min="2" max="2" width="48.8515625" style="16" customWidth="1"/>
    <col min="3" max="3" width="13.57421875" style="17" customWidth="1"/>
    <col min="4" max="4" width="10.57421875" style="18" customWidth="1"/>
    <col min="5" max="6" width="15.57421875" style="17" customWidth="1"/>
    <col min="7" max="7" width="11.57421875" style="17" customWidth="1"/>
    <col min="8" max="8" width="17.8515625" style="1" customWidth="1"/>
    <col min="9" max="9" width="21.57421875" style="1" customWidth="1"/>
    <col min="10" max="10" width="26.8515625" style="1" bestFit="1" customWidth="1"/>
    <col min="11" max="16384" width="8.8515625" style="1" customWidth="1"/>
  </cols>
  <sheetData>
    <row r="1" ht="15.75">
      <c r="F1" s="5" t="s">
        <v>10</v>
      </c>
    </row>
    <row r="3" spans="1:10" ht="30.75" customHeight="1">
      <c r="A3" s="53" t="s">
        <v>56</v>
      </c>
      <c r="B3" s="53"/>
      <c r="C3" s="53"/>
      <c r="D3" s="53"/>
      <c r="E3" s="53"/>
      <c r="F3" s="53"/>
      <c r="G3" s="53"/>
      <c r="H3" s="2"/>
      <c r="I3" s="2"/>
      <c r="J3" s="2"/>
    </row>
    <row r="4" spans="2:7" ht="12.75">
      <c r="B4" s="19"/>
      <c r="C4" s="20"/>
      <c r="D4" s="21"/>
      <c r="E4" s="20"/>
      <c r="F4" s="20"/>
      <c r="G4" s="20"/>
    </row>
    <row r="5" spans="1:10" ht="15" customHeight="1">
      <c r="A5" s="50" t="s">
        <v>0</v>
      </c>
      <c r="B5" s="50" t="s">
        <v>7</v>
      </c>
      <c r="C5" s="50" t="s">
        <v>1</v>
      </c>
      <c r="D5" s="50" t="s">
        <v>2</v>
      </c>
      <c r="E5" s="50" t="s">
        <v>14</v>
      </c>
      <c r="F5" s="50" t="s">
        <v>12</v>
      </c>
      <c r="G5" s="54" t="s">
        <v>8</v>
      </c>
      <c r="H5" s="2"/>
      <c r="I5" s="2"/>
      <c r="J5" s="2"/>
    </row>
    <row r="6" spans="1:10" ht="12.75" customHeight="1">
      <c r="A6" s="50"/>
      <c r="B6" s="50"/>
      <c r="C6" s="50"/>
      <c r="D6" s="50"/>
      <c r="E6" s="50"/>
      <c r="F6" s="50"/>
      <c r="G6" s="55"/>
      <c r="H6" s="2"/>
      <c r="I6" s="2"/>
      <c r="J6" s="2"/>
    </row>
    <row r="7" spans="1:10" ht="12.75" customHeight="1">
      <c r="A7" s="50"/>
      <c r="B7" s="50"/>
      <c r="C7" s="50"/>
      <c r="D7" s="50"/>
      <c r="E7" s="50"/>
      <c r="F7" s="50"/>
      <c r="G7" s="55"/>
      <c r="H7" s="2"/>
      <c r="I7" s="2"/>
      <c r="J7" s="2"/>
    </row>
    <row r="8" spans="1:10" ht="12.75" customHeight="1">
      <c r="A8" s="50"/>
      <c r="B8" s="50"/>
      <c r="C8" s="50"/>
      <c r="D8" s="50"/>
      <c r="E8" s="50"/>
      <c r="F8" s="50"/>
      <c r="G8" s="55"/>
      <c r="H8" s="2"/>
      <c r="I8" s="2"/>
      <c r="J8" s="2"/>
    </row>
    <row r="9" spans="1:10" ht="12.75" customHeight="1">
      <c r="A9" s="50"/>
      <c r="B9" s="50"/>
      <c r="C9" s="50"/>
      <c r="D9" s="50"/>
      <c r="E9" s="50"/>
      <c r="F9" s="50"/>
      <c r="G9" s="55"/>
      <c r="H9" s="2"/>
      <c r="I9" s="2"/>
      <c r="J9" s="2"/>
    </row>
    <row r="10" spans="1:10" ht="12.75" customHeight="1">
      <c r="A10" s="50"/>
      <c r="B10" s="50"/>
      <c r="C10" s="50"/>
      <c r="D10" s="50"/>
      <c r="E10" s="50"/>
      <c r="F10" s="50"/>
      <c r="G10" s="55"/>
      <c r="H10" s="2"/>
      <c r="I10" s="2"/>
      <c r="J10" s="2"/>
    </row>
    <row r="11" spans="1:10" ht="53.25" customHeight="1">
      <c r="A11" s="50"/>
      <c r="B11" s="50"/>
      <c r="C11" s="50"/>
      <c r="D11" s="50"/>
      <c r="E11" s="50"/>
      <c r="F11" s="50"/>
      <c r="G11" s="56"/>
      <c r="H11" s="2"/>
      <c r="I11" s="2"/>
      <c r="J11" s="2"/>
    </row>
    <row r="12" spans="1:7" ht="13.5" thickBot="1">
      <c r="A12" s="22">
        <v>1</v>
      </c>
      <c r="B12" s="22">
        <v>2</v>
      </c>
      <c r="C12" s="22">
        <v>3</v>
      </c>
      <c r="D12" s="22">
        <v>4</v>
      </c>
      <c r="E12" s="22">
        <v>5</v>
      </c>
      <c r="F12" s="22">
        <v>6</v>
      </c>
      <c r="G12" s="22">
        <v>7</v>
      </c>
    </row>
    <row r="13" spans="1:10" ht="286.5" customHeight="1" thickBot="1">
      <c r="A13" s="31">
        <v>1</v>
      </c>
      <c r="B13" s="38" t="s">
        <v>16</v>
      </c>
      <c r="C13" s="23" t="s">
        <v>11</v>
      </c>
      <c r="D13" s="14">
        <v>200</v>
      </c>
      <c r="E13" s="24"/>
      <c r="F13" s="25">
        <f>D13*E13</f>
        <v>0</v>
      </c>
      <c r="G13" s="15"/>
      <c r="I13" s="2"/>
      <c r="J13" s="2"/>
    </row>
    <row r="14" spans="1:10" ht="45" customHeight="1" thickBot="1">
      <c r="A14" s="31">
        <v>2</v>
      </c>
      <c r="B14" s="37" t="s">
        <v>18</v>
      </c>
      <c r="C14" s="23" t="s">
        <v>11</v>
      </c>
      <c r="D14" s="14">
        <v>10</v>
      </c>
      <c r="E14" s="24"/>
      <c r="F14" s="25">
        <f aca="true" t="shared" si="0" ref="F14:F53">D14*E14</f>
        <v>0</v>
      </c>
      <c r="G14" s="15"/>
      <c r="I14" s="2"/>
      <c r="J14" s="2"/>
    </row>
    <row r="15" spans="1:10" ht="66" customHeight="1" thickBot="1">
      <c r="A15" s="31">
        <v>3</v>
      </c>
      <c r="B15" s="43" t="s">
        <v>17</v>
      </c>
      <c r="C15" s="23" t="s">
        <v>11</v>
      </c>
      <c r="D15" s="14">
        <v>282</v>
      </c>
      <c r="E15" s="24"/>
      <c r="F15" s="25">
        <f t="shared" si="0"/>
        <v>0</v>
      </c>
      <c r="G15" s="15"/>
      <c r="I15" s="2"/>
      <c r="J15" s="2"/>
    </row>
    <row r="16" spans="1:10" ht="261" customHeight="1" thickBot="1">
      <c r="A16" s="31">
        <v>4</v>
      </c>
      <c r="B16" s="43" t="s">
        <v>19</v>
      </c>
      <c r="C16" s="23" t="s">
        <v>11</v>
      </c>
      <c r="D16" s="14">
        <v>5</v>
      </c>
      <c r="E16" s="24"/>
      <c r="F16" s="25">
        <f t="shared" si="0"/>
        <v>0</v>
      </c>
      <c r="G16" s="15"/>
      <c r="I16" s="2"/>
      <c r="J16" s="2"/>
    </row>
    <row r="17" spans="1:10" ht="222.75" customHeight="1" thickBot="1">
      <c r="A17" s="31">
        <v>5</v>
      </c>
      <c r="B17" s="43" t="s">
        <v>20</v>
      </c>
      <c r="C17" s="23" t="s">
        <v>11</v>
      </c>
      <c r="D17" s="14">
        <v>30</v>
      </c>
      <c r="E17" s="24"/>
      <c r="F17" s="25">
        <f t="shared" si="0"/>
        <v>0</v>
      </c>
      <c r="G17" s="15"/>
      <c r="I17" s="2"/>
      <c r="J17" s="2"/>
    </row>
    <row r="18" spans="1:10" ht="39" thickBot="1">
      <c r="A18" s="31">
        <v>6</v>
      </c>
      <c r="B18" s="37" t="s">
        <v>21</v>
      </c>
      <c r="C18" s="23" t="s">
        <v>11</v>
      </c>
      <c r="D18" s="14">
        <v>370</v>
      </c>
      <c r="E18" s="24"/>
      <c r="F18" s="25">
        <f t="shared" si="0"/>
        <v>0</v>
      </c>
      <c r="G18" s="15"/>
      <c r="I18" s="2"/>
      <c r="J18" s="2"/>
    </row>
    <row r="19" spans="1:10" ht="83.25" customHeight="1" thickBot="1">
      <c r="A19" s="31">
        <v>7</v>
      </c>
      <c r="B19" s="37" t="s">
        <v>22</v>
      </c>
      <c r="C19" s="23" t="s">
        <v>11</v>
      </c>
      <c r="D19" s="14">
        <v>5</v>
      </c>
      <c r="E19" s="24"/>
      <c r="F19" s="25">
        <f t="shared" si="0"/>
        <v>0</v>
      </c>
      <c r="G19" s="15"/>
      <c r="I19" s="2"/>
      <c r="J19" s="2"/>
    </row>
    <row r="20" spans="1:10" ht="39" thickBot="1">
      <c r="A20" s="31">
        <v>8</v>
      </c>
      <c r="B20" s="37" t="s">
        <v>23</v>
      </c>
      <c r="C20" s="23" t="s">
        <v>11</v>
      </c>
      <c r="D20" s="14">
        <v>6</v>
      </c>
      <c r="E20" s="24"/>
      <c r="F20" s="25">
        <f t="shared" si="0"/>
        <v>0</v>
      </c>
      <c r="G20" s="15"/>
      <c r="I20" s="2"/>
      <c r="J20" s="2"/>
    </row>
    <row r="21" spans="1:10" ht="40.5" customHeight="1" thickBot="1">
      <c r="A21" s="31">
        <v>9</v>
      </c>
      <c r="B21" s="37" t="s">
        <v>24</v>
      </c>
      <c r="C21" s="23" t="s">
        <v>11</v>
      </c>
      <c r="D21" s="14">
        <v>25</v>
      </c>
      <c r="E21" s="24"/>
      <c r="F21" s="25">
        <f t="shared" si="0"/>
        <v>0</v>
      </c>
      <c r="G21" s="15"/>
      <c r="I21" s="2"/>
      <c r="J21" s="2"/>
    </row>
    <row r="22" spans="1:10" ht="26.25" thickBot="1">
      <c r="A22" s="31">
        <v>10</v>
      </c>
      <c r="B22" s="37" t="s">
        <v>25</v>
      </c>
      <c r="C22" s="23" t="s">
        <v>11</v>
      </c>
      <c r="D22" s="14">
        <v>10</v>
      </c>
      <c r="E22" s="24"/>
      <c r="F22" s="25">
        <f t="shared" si="0"/>
        <v>0</v>
      </c>
      <c r="G22" s="15"/>
      <c r="I22" s="2"/>
      <c r="J22" s="2"/>
    </row>
    <row r="23" spans="1:10" ht="26.25" thickBot="1">
      <c r="A23" s="31">
        <v>11</v>
      </c>
      <c r="B23" s="37" t="s">
        <v>26</v>
      </c>
      <c r="C23" s="23" t="s">
        <v>11</v>
      </c>
      <c r="D23" s="14">
        <v>35</v>
      </c>
      <c r="E23" s="24"/>
      <c r="F23" s="25">
        <f t="shared" si="0"/>
        <v>0</v>
      </c>
      <c r="G23" s="15"/>
      <c r="I23" s="2"/>
      <c r="J23" s="2"/>
    </row>
    <row r="24" spans="1:10" ht="168.75" customHeight="1" thickBot="1">
      <c r="A24" s="31">
        <v>12</v>
      </c>
      <c r="B24" s="37" t="s">
        <v>59</v>
      </c>
      <c r="C24" s="23" t="s">
        <v>11</v>
      </c>
      <c r="D24" s="14">
        <v>400</v>
      </c>
      <c r="E24" s="24"/>
      <c r="F24" s="25">
        <f t="shared" si="0"/>
        <v>0</v>
      </c>
      <c r="G24" s="15"/>
      <c r="I24" s="2"/>
      <c r="J24" s="2"/>
    </row>
    <row r="25" spans="1:10" ht="121.5" customHeight="1" thickBot="1">
      <c r="A25" s="31">
        <v>13</v>
      </c>
      <c r="B25" s="37" t="s">
        <v>58</v>
      </c>
      <c r="C25" s="23" t="s">
        <v>11</v>
      </c>
      <c r="D25" s="14">
        <v>1230</v>
      </c>
      <c r="E25" s="24"/>
      <c r="F25" s="25">
        <f t="shared" si="0"/>
        <v>0</v>
      </c>
      <c r="G25" s="15"/>
      <c r="I25" s="2"/>
      <c r="J25" s="2"/>
    </row>
    <row r="26" spans="1:10" ht="77.25" thickBot="1">
      <c r="A26" s="31">
        <v>14</v>
      </c>
      <c r="B26" s="37" t="s">
        <v>27</v>
      </c>
      <c r="C26" s="23" t="s">
        <v>11</v>
      </c>
      <c r="D26" s="14">
        <v>97</v>
      </c>
      <c r="E26" s="24"/>
      <c r="F26" s="25">
        <f t="shared" si="0"/>
        <v>0</v>
      </c>
      <c r="G26" s="15"/>
      <c r="I26" s="2"/>
      <c r="J26" s="2"/>
    </row>
    <row r="27" spans="1:10" ht="174" customHeight="1" thickBot="1">
      <c r="A27" s="31">
        <v>15</v>
      </c>
      <c r="B27" s="37" t="s">
        <v>28</v>
      </c>
      <c r="C27" s="23" t="s">
        <v>11</v>
      </c>
      <c r="D27" s="14">
        <v>270</v>
      </c>
      <c r="E27" s="24"/>
      <c r="F27" s="25">
        <f t="shared" si="0"/>
        <v>0</v>
      </c>
      <c r="G27" s="15"/>
      <c r="I27" s="2"/>
      <c r="J27" s="2"/>
    </row>
    <row r="28" spans="1:10" ht="175.5" customHeight="1" thickBot="1">
      <c r="A28" s="31">
        <v>16</v>
      </c>
      <c r="B28" s="37" t="s">
        <v>29</v>
      </c>
      <c r="C28" s="23" t="s">
        <v>11</v>
      </c>
      <c r="D28" s="14">
        <v>5</v>
      </c>
      <c r="E28" s="24"/>
      <c r="F28" s="25">
        <f t="shared" si="0"/>
        <v>0</v>
      </c>
      <c r="G28" s="15"/>
      <c r="I28" s="2"/>
      <c r="J28" s="2"/>
    </row>
    <row r="29" spans="1:10" ht="200.25" customHeight="1" thickBot="1">
      <c r="A29" s="31">
        <v>17</v>
      </c>
      <c r="B29" s="37" t="s">
        <v>30</v>
      </c>
      <c r="C29" s="23" t="s">
        <v>11</v>
      </c>
      <c r="D29" s="14">
        <v>225</v>
      </c>
      <c r="E29" s="24"/>
      <c r="F29" s="25">
        <f t="shared" si="0"/>
        <v>0</v>
      </c>
      <c r="G29" s="15"/>
      <c r="I29" s="2"/>
      <c r="J29" s="2"/>
    </row>
    <row r="30" spans="1:10" ht="159" customHeight="1" thickBot="1">
      <c r="A30" s="31">
        <v>18</v>
      </c>
      <c r="B30" s="37" t="s">
        <v>31</v>
      </c>
      <c r="C30" s="23" t="s">
        <v>11</v>
      </c>
      <c r="D30" s="14">
        <v>32</v>
      </c>
      <c r="E30" s="24"/>
      <c r="F30" s="25">
        <f t="shared" si="0"/>
        <v>0</v>
      </c>
      <c r="G30" s="15"/>
      <c r="I30" s="2"/>
      <c r="J30" s="2"/>
    </row>
    <row r="31" spans="1:10" ht="70.5" customHeight="1" thickBot="1">
      <c r="A31" s="31">
        <v>19</v>
      </c>
      <c r="B31" s="37" t="s">
        <v>60</v>
      </c>
      <c r="C31" s="23" t="s">
        <v>11</v>
      </c>
      <c r="D31" s="14">
        <v>350</v>
      </c>
      <c r="E31" s="24"/>
      <c r="F31" s="25">
        <f t="shared" si="0"/>
        <v>0</v>
      </c>
      <c r="G31" s="15"/>
      <c r="I31" s="2"/>
      <c r="J31" s="2"/>
    </row>
    <row r="32" spans="1:10" ht="126.75" customHeight="1" thickBot="1">
      <c r="A32" s="31">
        <v>20</v>
      </c>
      <c r="B32" s="37" t="s">
        <v>61</v>
      </c>
      <c r="C32" s="23" t="s">
        <v>11</v>
      </c>
      <c r="D32" s="14">
        <v>3</v>
      </c>
      <c r="E32" s="24"/>
      <c r="F32" s="25">
        <f t="shared" si="0"/>
        <v>0</v>
      </c>
      <c r="G32" s="15"/>
      <c r="I32" s="2"/>
      <c r="J32" s="2"/>
    </row>
    <row r="33" spans="1:10" ht="113.25" customHeight="1" thickBot="1">
      <c r="A33" s="31">
        <v>21</v>
      </c>
      <c r="B33" s="37" t="s">
        <v>32</v>
      </c>
      <c r="C33" s="23" t="s">
        <v>11</v>
      </c>
      <c r="D33" s="14">
        <v>5</v>
      </c>
      <c r="E33" s="24"/>
      <c r="F33" s="25">
        <f t="shared" si="0"/>
        <v>0</v>
      </c>
      <c r="G33" s="15"/>
      <c r="I33" s="2"/>
      <c r="J33" s="2"/>
    </row>
    <row r="34" spans="1:10" ht="153.75" thickBot="1">
      <c r="A34" s="31">
        <v>22</v>
      </c>
      <c r="B34" s="37" t="s">
        <v>33</v>
      </c>
      <c r="C34" s="23" t="s">
        <v>11</v>
      </c>
      <c r="D34" s="14">
        <v>10</v>
      </c>
      <c r="E34" s="24"/>
      <c r="F34" s="25">
        <f t="shared" si="0"/>
        <v>0</v>
      </c>
      <c r="G34" s="15"/>
      <c r="I34" s="2"/>
      <c r="J34" s="2"/>
    </row>
    <row r="35" spans="1:10" ht="223.5" customHeight="1" thickBot="1">
      <c r="A35" s="31">
        <v>23</v>
      </c>
      <c r="B35" s="37" t="s">
        <v>34</v>
      </c>
      <c r="C35" s="23" t="s">
        <v>11</v>
      </c>
      <c r="D35" s="14">
        <v>180</v>
      </c>
      <c r="E35" s="24"/>
      <c r="F35" s="25">
        <f t="shared" si="0"/>
        <v>0</v>
      </c>
      <c r="G35" s="15"/>
      <c r="I35" s="2"/>
      <c r="J35" s="2"/>
    </row>
    <row r="36" spans="1:10" ht="239.25" customHeight="1" thickBot="1">
      <c r="A36" s="31">
        <v>24</v>
      </c>
      <c r="B36" s="37" t="s">
        <v>35</v>
      </c>
      <c r="C36" s="23" t="s">
        <v>11</v>
      </c>
      <c r="D36" s="14">
        <v>1160</v>
      </c>
      <c r="E36" s="24"/>
      <c r="F36" s="25">
        <f t="shared" si="0"/>
        <v>0</v>
      </c>
      <c r="G36" s="15"/>
      <c r="I36" s="2"/>
      <c r="J36" s="2"/>
    </row>
    <row r="37" spans="1:10" ht="93.75" customHeight="1" thickBot="1">
      <c r="A37" s="31">
        <v>25</v>
      </c>
      <c r="B37" s="37" t="s">
        <v>36</v>
      </c>
      <c r="C37" s="23" t="s">
        <v>11</v>
      </c>
      <c r="D37" s="14">
        <v>280</v>
      </c>
      <c r="E37" s="24"/>
      <c r="F37" s="25">
        <f t="shared" si="0"/>
        <v>0</v>
      </c>
      <c r="G37" s="15"/>
      <c r="I37" s="2"/>
      <c r="J37" s="2"/>
    </row>
    <row r="38" spans="1:10" ht="120" customHeight="1" thickBot="1">
      <c r="A38" s="31">
        <v>26</v>
      </c>
      <c r="B38" s="37" t="s">
        <v>37</v>
      </c>
      <c r="C38" s="23" t="s">
        <v>11</v>
      </c>
      <c r="D38" s="14">
        <v>10</v>
      </c>
      <c r="E38" s="24"/>
      <c r="F38" s="25">
        <f t="shared" si="0"/>
        <v>0</v>
      </c>
      <c r="G38" s="15"/>
      <c r="I38" s="2"/>
      <c r="J38" s="2"/>
    </row>
    <row r="39" spans="1:10" ht="87.75" customHeight="1" thickBot="1">
      <c r="A39" s="31">
        <v>27</v>
      </c>
      <c r="B39" s="37" t="s">
        <v>39</v>
      </c>
      <c r="C39" s="23" t="s">
        <v>38</v>
      </c>
      <c r="D39" s="14">
        <v>5820</v>
      </c>
      <c r="E39" s="24"/>
      <c r="F39" s="25">
        <f t="shared" si="0"/>
        <v>0</v>
      </c>
      <c r="G39" s="15"/>
      <c r="I39" s="2"/>
      <c r="J39" s="2"/>
    </row>
    <row r="40" spans="1:10" ht="237" customHeight="1" thickBot="1">
      <c r="A40" s="31">
        <v>28</v>
      </c>
      <c r="B40" s="37" t="s">
        <v>40</v>
      </c>
      <c r="C40" s="23" t="s">
        <v>11</v>
      </c>
      <c r="D40" s="14">
        <v>213</v>
      </c>
      <c r="E40" s="24"/>
      <c r="F40" s="25">
        <f t="shared" si="0"/>
        <v>0</v>
      </c>
      <c r="G40" s="15"/>
      <c r="I40" s="2"/>
      <c r="J40" s="2"/>
    </row>
    <row r="41" spans="1:10" ht="121.5" customHeight="1" thickBot="1">
      <c r="A41" s="31">
        <v>29</v>
      </c>
      <c r="B41" s="37" t="s">
        <v>62</v>
      </c>
      <c r="C41" s="23" t="s">
        <v>11</v>
      </c>
      <c r="D41" s="14">
        <v>3</v>
      </c>
      <c r="E41" s="24"/>
      <c r="F41" s="25">
        <f t="shared" si="0"/>
        <v>0</v>
      </c>
      <c r="G41" s="15"/>
      <c r="I41" s="2"/>
      <c r="J41" s="2"/>
    </row>
    <row r="42" spans="1:10" ht="223.5" customHeight="1" thickBot="1">
      <c r="A42" s="31">
        <v>30</v>
      </c>
      <c r="B42" s="37" t="s">
        <v>57</v>
      </c>
      <c r="C42" s="23" t="s">
        <v>11</v>
      </c>
      <c r="D42" s="14">
        <v>25</v>
      </c>
      <c r="E42" s="24"/>
      <c r="F42" s="25">
        <f t="shared" si="0"/>
        <v>0</v>
      </c>
      <c r="G42" s="15"/>
      <c r="I42" s="2"/>
      <c r="J42" s="2"/>
    </row>
    <row r="43" spans="1:10" ht="223.5" customHeight="1" thickBot="1">
      <c r="A43" s="31">
        <v>31</v>
      </c>
      <c r="B43" s="37" t="s">
        <v>41</v>
      </c>
      <c r="C43" s="23" t="s">
        <v>11</v>
      </c>
      <c r="D43" s="14">
        <v>18</v>
      </c>
      <c r="E43" s="24"/>
      <c r="F43" s="25">
        <f t="shared" si="0"/>
        <v>0</v>
      </c>
      <c r="G43" s="15"/>
      <c r="I43" s="2"/>
      <c r="J43" s="2"/>
    </row>
    <row r="44" spans="1:10" ht="135.75" customHeight="1" thickBot="1">
      <c r="A44" s="31">
        <v>32</v>
      </c>
      <c r="B44" s="37" t="s">
        <v>42</v>
      </c>
      <c r="C44" s="23" t="s">
        <v>11</v>
      </c>
      <c r="D44" s="14">
        <v>2</v>
      </c>
      <c r="E44" s="24"/>
      <c r="F44" s="25">
        <f t="shared" si="0"/>
        <v>0</v>
      </c>
      <c r="G44" s="15"/>
      <c r="I44" s="2"/>
      <c r="J44" s="2"/>
    </row>
    <row r="45" spans="1:10" ht="234" customHeight="1" thickBot="1">
      <c r="A45" s="31">
        <v>33</v>
      </c>
      <c r="B45" s="37" t="s">
        <v>43</v>
      </c>
      <c r="C45" s="23" t="s">
        <v>11</v>
      </c>
      <c r="D45" s="14">
        <v>221</v>
      </c>
      <c r="E45" s="24"/>
      <c r="F45" s="25">
        <f t="shared" si="0"/>
        <v>0</v>
      </c>
      <c r="G45" s="15"/>
      <c r="I45" s="2"/>
      <c r="J45" s="2"/>
    </row>
    <row r="46" spans="1:10" ht="132.75" customHeight="1" thickBot="1">
      <c r="A46" s="31">
        <v>34</v>
      </c>
      <c r="B46" s="37" t="s">
        <v>44</v>
      </c>
      <c r="C46" s="23" t="s">
        <v>11</v>
      </c>
      <c r="D46" s="14">
        <v>4</v>
      </c>
      <c r="E46" s="24"/>
      <c r="F46" s="25">
        <f t="shared" si="0"/>
        <v>0</v>
      </c>
      <c r="G46" s="15"/>
      <c r="I46" s="2"/>
      <c r="J46" s="2"/>
    </row>
    <row r="47" spans="1:10" ht="177" customHeight="1" thickBot="1">
      <c r="A47" s="31">
        <v>35</v>
      </c>
      <c r="B47" s="37" t="s">
        <v>45</v>
      </c>
      <c r="C47" s="23" t="s">
        <v>11</v>
      </c>
      <c r="D47" s="14">
        <v>15</v>
      </c>
      <c r="E47" s="24"/>
      <c r="F47" s="25">
        <f t="shared" si="0"/>
        <v>0</v>
      </c>
      <c r="G47" s="15"/>
      <c r="I47" s="2"/>
      <c r="J47" s="2"/>
    </row>
    <row r="48" spans="1:10" ht="159" customHeight="1" thickBot="1">
      <c r="A48" s="31">
        <v>36</v>
      </c>
      <c r="B48" s="37" t="s">
        <v>46</v>
      </c>
      <c r="C48" s="23" t="s">
        <v>11</v>
      </c>
      <c r="D48" s="14">
        <v>15</v>
      </c>
      <c r="E48" s="24"/>
      <c r="F48" s="25">
        <f t="shared" si="0"/>
        <v>0</v>
      </c>
      <c r="G48" s="15"/>
      <c r="I48" s="2"/>
      <c r="J48" s="2"/>
    </row>
    <row r="49" spans="1:10" ht="290.25" customHeight="1" thickBot="1">
      <c r="A49" s="31">
        <v>37</v>
      </c>
      <c r="B49" s="37" t="s">
        <v>47</v>
      </c>
      <c r="C49" s="23" t="s">
        <v>11</v>
      </c>
      <c r="D49" s="14">
        <v>10</v>
      </c>
      <c r="E49" s="24"/>
      <c r="F49" s="25">
        <f t="shared" si="0"/>
        <v>0</v>
      </c>
      <c r="G49" s="15"/>
      <c r="I49" s="2"/>
      <c r="J49" s="2"/>
    </row>
    <row r="50" spans="1:10" ht="56.25" customHeight="1" thickBot="1">
      <c r="A50" s="31">
        <v>38</v>
      </c>
      <c r="B50" s="37" t="s">
        <v>48</v>
      </c>
      <c r="C50" s="23" t="s">
        <v>11</v>
      </c>
      <c r="D50" s="14">
        <v>1</v>
      </c>
      <c r="E50" s="24"/>
      <c r="F50" s="25">
        <f t="shared" si="0"/>
        <v>0</v>
      </c>
      <c r="G50" s="15"/>
      <c r="I50" s="2"/>
      <c r="J50" s="2"/>
    </row>
    <row r="51" spans="1:10" ht="77.25" customHeight="1" thickBot="1">
      <c r="A51" s="31">
        <v>39</v>
      </c>
      <c r="B51" s="37" t="s">
        <v>49</v>
      </c>
      <c r="C51" s="23" t="s">
        <v>11</v>
      </c>
      <c r="D51" s="14">
        <v>2</v>
      </c>
      <c r="E51" s="24"/>
      <c r="F51" s="25">
        <f t="shared" si="0"/>
        <v>0</v>
      </c>
      <c r="G51" s="15"/>
      <c r="I51" s="2"/>
      <c r="J51" s="2"/>
    </row>
    <row r="52" spans="1:10" ht="93" customHeight="1" thickBot="1">
      <c r="A52" s="31">
        <v>40</v>
      </c>
      <c r="B52" s="37" t="s">
        <v>50</v>
      </c>
      <c r="C52" s="23" t="s">
        <v>11</v>
      </c>
      <c r="D52" s="14">
        <v>218</v>
      </c>
      <c r="E52" s="24"/>
      <c r="F52" s="25">
        <f t="shared" si="0"/>
        <v>0</v>
      </c>
      <c r="G52" s="15"/>
      <c r="I52" s="2"/>
      <c r="J52" s="2"/>
    </row>
    <row r="53" spans="1:10" ht="261.75" customHeight="1" thickBot="1">
      <c r="A53" s="31">
        <v>41</v>
      </c>
      <c r="B53" s="37" t="s">
        <v>55</v>
      </c>
      <c r="C53" s="23" t="s">
        <v>11</v>
      </c>
      <c r="D53" s="14">
        <v>10</v>
      </c>
      <c r="E53" s="24"/>
      <c r="F53" s="25">
        <f t="shared" si="0"/>
        <v>0</v>
      </c>
      <c r="G53" s="15"/>
      <c r="I53" s="2"/>
      <c r="J53" s="2"/>
    </row>
    <row r="54" spans="1:10" ht="15.75">
      <c r="A54" s="46" t="s">
        <v>5</v>
      </c>
      <c r="B54" s="47"/>
      <c r="C54" s="48"/>
      <c r="D54" s="47"/>
      <c r="E54" s="49"/>
      <c r="F54" s="26">
        <f>SUM(F13:F53)</f>
        <v>0</v>
      </c>
      <c r="G54" s="27"/>
      <c r="I54" s="2"/>
      <c r="J54" s="2"/>
    </row>
    <row r="55" spans="1:10" ht="14.25" customHeight="1">
      <c r="A55" s="30"/>
      <c r="B55" s="28"/>
      <c r="C55" s="29"/>
      <c r="D55" s="30"/>
      <c r="E55" s="29"/>
      <c r="F55" s="29"/>
      <c r="G55" s="29"/>
      <c r="I55" s="2"/>
      <c r="J55" s="2"/>
    </row>
    <row r="56" spans="1:10" ht="15.75">
      <c r="A56" s="52" t="s">
        <v>54</v>
      </c>
      <c r="B56" s="52"/>
      <c r="C56" s="17" t="s">
        <v>6</v>
      </c>
      <c r="E56" s="45"/>
      <c r="F56" s="45"/>
      <c r="G56" s="45"/>
      <c r="I56" s="2"/>
      <c r="J56" s="2"/>
    </row>
    <row r="57" spans="1:10" ht="15" customHeight="1">
      <c r="A57" s="51"/>
      <c r="B57" s="51"/>
      <c r="C57" s="51"/>
      <c r="D57" s="51"/>
      <c r="E57" s="51"/>
      <c r="F57" s="51"/>
      <c r="G57" s="51"/>
      <c r="I57" s="2"/>
      <c r="J57" s="2"/>
    </row>
    <row r="58" spans="2:10" ht="17.25" customHeight="1">
      <c r="B58" s="11" t="s">
        <v>53</v>
      </c>
      <c r="C58" s="29"/>
      <c r="D58" s="30"/>
      <c r="E58" s="45"/>
      <c r="F58" s="45"/>
      <c r="G58" s="45"/>
      <c r="I58" s="2"/>
      <c r="J58" s="2"/>
    </row>
    <row r="59" spans="2:10" ht="14.25" customHeight="1">
      <c r="B59" s="11"/>
      <c r="C59" s="29"/>
      <c r="D59" s="30"/>
      <c r="I59" s="2"/>
      <c r="J59" s="2"/>
    </row>
    <row r="60" spans="9:10" ht="45" customHeight="1">
      <c r="I60" s="2"/>
      <c r="J60" s="2"/>
    </row>
    <row r="61" ht="45" customHeight="1"/>
    <row r="62" spans="9:10" ht="39.75" customHeight="1">
      <c r="I62" s="2"/>
      <c r="J62" s="2"/>
    </row>
    <row r="63" spans="9:10" ht="12.75">
      <c r="I63" s="2"/>
      <c r="J63" s="2"/>
    </row>
    <row r="64" spans="9:10" ht="47.25" customHeight="1">
      <c r="I64" s="2"/>
      <c r="J64" s="2"/>
    </row>
    <row r="66" ht="68.25" customHeight="1"/>
    <row r="68" spans="9:10" ht="12.75">
      <c r="I68" s="2"/>
      <c r="J68" s="2"/>
    </row>
    <row r="69" spans="9:10" ht="12.75">
      <c r="I69" s="2"/>
      <c r="J69" s="2"/>
    </row>
    <row r="70" spans="9:10" ht="12.75">
      <c r="I70" s="2"/>
      <c r="J70" s="2"/>
    </row>
    <row r="71" spans="9:10" ht="12.75">
      <c r="I71" s="2"/>
      <c r="J71" s="2"/>
    </row>
    <row r="72" spans="9:10" ht="148.5" customHeight="1">
      <c r="I72" s="2"/>
      <c r="J72" s="2"/>
    </row>
    <row r="73" spans="9:10" ht="12.75">
      <c r="I73" s="2"/>
      <c r="J73" s="2"/>
    </row>
    <row r="74" spans="9:10" ht="12.75">
      <c r="I74" s="2"/>
      <c r="J74" s="2"/>
    </row>
    <row r="75" spans="9:10" ht="12.75">
      <c r="I75" s="2"/>
      <c r="J75" s="2"/>
    </row>
    <row r="78" spans="9:10" ht="26.25" customHeight="1">
      <c r="I78" s="2"/>
      <c r="J78" s="2"/>
    </row>
    <row r="79" spans="9:10" ht="12.75">
      <c r="I79" s="2"/>
      <c r="J79" s="2"/>
    </row>
    <row r="80" spans="9:10" ht="12.75">
      <c r="I80" s="2"/>
      <c r="J80" s="2"/>
    </row>
    <row r="81" spans="9:10" ht="12.75">
      <c r="I81" s="2"/>
      <c r="J81" s="2"/>
    </row>
    <row r="83" spans="9:10" ht="26.25" customHeight="1">
      <c r="I83" s="2"/>
      <c r="J83" s="2"/>
    </row>
    <row r="84" spans="9:10" ht="12.75">
      <c r="I84" s="2"/>
      <c r="J84" s="2"/>
    </row>
    <row r="85" spans="9:10" ht="12.75">
      <c r="I85" s="2"/>
      <c r="J85" s="2"/>
    </row>
    <row r="86" spans="9:10" ht="12.75">
      <c r="I86" s="2"/>
      <c r="J86" s="2"/>
    </row>
    <row r="88" spans="9:10" ht="26.25" customHeight="1">
      <c r="I88" s="2"/>
      <c r="J88" s="2"/>
    </row>
    <row r="89" spans="9:10" ht="12.75">
      <c r="I89" s="2"/>
      <c r="J89" s="2"/>
    </row>
    <row r="90" spans="9:10" ht="12.75">
      <c r="I90" s="2"/>
      <c r="J90" s="2"/>
    </row>
    <row r="91" spans="9:10" ht="12.75">
      <c r="I91" s="2"/>
      <c r="J91" s="2"/>
    </row>
    <row r="97" spans="9:10" ht="12.75">
      <c r="I97" s="2"/>
      <c r="J97" s="2"/>
    </row>
    <row r="98" spans="9:10" ht="12.75">
      <c r="I98" s="2"/>
      <c r="J98" s="2"/>
    </row>
    <row r="99" spans="9:10" ht="12.75">
      <c r="I99" s="2"/>
      <c r="J99" s="2"/>
    </row>
    <row r="100" spans="9:10" ht="12.75">
      <c r="I100" s="2"/>
      <c r="J100" s="2"/>
    </row>
    <row r="101" spans="9:10" ht="12.75">
      <c r="I101" s="2"/>
      <c r="J101" s="2"/>
    </row>
    <row r="102" spans="9:10" ht="12.75">
      <c r="I102" s="2"/>
      <c r="J102" s="2"/>
    </row>
    <row r="103" spans="9:10" ht="12.75">
      <c r="I103" s="2"/>
      <c r="J103" s="2"/>
    </row>
    <row r="104" spans="9:10" ht="12.75">
      <c r="I104" s="2"/>
      <c r="J104" s="2"/>
    </row>
    <row r="106" spans="9:10" ht="12.75">
      <c r="I106" s="2"/>
      <c r="J106" s="2"/>
    </row>
    <row r="107" spans="9:10" ht="12.75">
      <c r="I107" s="2"/>
      <c r="J107" s="2"/>
    </row>
    <row r="108" spans="9:10" ht="12.75">
      <c r="I108" s="2"/>
      <c r="J108" s="2"/>
    </row>
    <row r="109" spans="9:10" ht="12.75">
      <c r="I109" s="2"/>
      <c r="J109" s="2"/>
    </row>
    <row r="110" spans="9:10" ht="12.75">
      <c r="I110" s="2"/>
      <c r="J110" s="2"/>
    </row>
    <row r="111" spans="9:10" ht="12.75">
      <c r="I111" s="2"/>
      <c r="J111" s="2"/>
    </row>
    <row r="112" spans="9:10" ht="12.75">
      <c r="I112" s="2"/>
      <c r="J112" s="2"/>
    </row>
    <row r="113" spans="9:10" ht="12.75">
      <c r="I113" s="2"/>
      <c r="J113" s="2"/>
    </row>
    <row r="114" spans="9:10" ht="12.75">
      <c r="I114" s="2"/>
      <c r="J114" s="2"/>
    </row>
    <row r="115" spans="9:10" ht="12.75">
      <c r="I115" s="2"/>
      <c r="J115" s="2"/>
    </row>
    <row r="116" spans="9:10" ht="12.75">
      <c r="I116" s="2"/>
      <c r="J116" s="2"/>
    </row>
    <row r="117" spans="9:10" ht="12.75">
      <c r="I117" s="2"/>
      <c r="J117" s="2"/>
    </row>
    <row r="118" spans="9:10" ht="12.75">
      <c r="I118" s="2"/>
      <c r="J118" s="2"/>
    </row>
    <row r="119" spans="9:10" ht="12.75">
      <c r="I119" s="2"/>
      <c r="J119" s="2"/>
    </row>
    <row r="120" spans="9:10" ht="12.75">
      <c r="I120" s="2"/>
      <c r="J120" s="2"/>
    </row>
    <row r="121" spans="9:10" ht="12.75">
      <c r="I121" s="2"/>
      <c r="J121" s="2"/>
    </row>
    <row r="122" spans="9:10" ht="12.75">
      <c r="I122" s="2"/>
      <c r="J122" s="2"/>
    </row>
    <row r="123" spans="9:10" ht="12.75">
      <c r="I123" s="2"/>
      <c r="J123" s="2"/>
    </row>
    <row r="124" spans="9:10" ht="12.75">
      <c r="I124" s="2"/>
      <c r="J124" s="2"/>
    </row>
    <row r="125" spans="9:10" ht="12.75">
      <c r="I125" s="2"/>
      <c r="J125" s="2"/>
    </row>
    <row r="127" spans="9:10" ht="12.75">
      <c r="I127" s="2"/>
      <c r="J127" s="2"/>
    </row>
    <row r="128" spans="9:10" ht="12.75">
      <c r="I128" s="2"/>
      <c r="J128" s="2"/>
    </row>
    <row r="129" spans="9:10" ht="12.75">
      <c r="I129" s="2"/>
      <c r="J129" s="2"/>
    </row>
    <row r="130" spans="9:10" ht="12.75">
      <c r="I130" s="2"/>
      <c r="J130" s="2"/>
    </row>
    <row r="131" spans="9:10" ht="12.75">
      <c r="I131" s="2"/>
      <c r="J131" s="2"/>
    </row>
    <row r="132" spans="9:10" ht="12.75">
      <c r="I132" s="2"/>
      <c r="J132" s="2"/>
    </row>
    <row r="133" spans="9:10" ht="12.75">
      <c r="I133" s="2"/>
      <c r="J133" s="2"/>
    </row>
    <row r="134" spans="9:10" ht="12.75">
      <c r="I134" s="2"/>
      <c r="J134" s="2"/>
    </row>
    <row r="137" spans="9:10" ht="26.25" customHeight="1">
      <c r="I137" s="2"/>
      <c r="J137" s="2"/>
    </row>
    <row r="138" spans="9:10" ht="12.75">
      <c r="I138" s="2"/>
      <c r="J138" s="2"/>
    </row>
    <row r="139" spans="9:10" ht="12.75">
      <c r="I139" s="2"/>
      <c r="J139" s="2"/>
    </row>
    <row r="140" spans="9:10" ht="12.75">
      <c r="I140" s="2"/>
      <c r="J140" s="2"/>
    </row>
    <row r="141" spans="9:10" ht="12.75">
      <c r="I141" s="2"/>
      <c r="J141" s="2"/>
    </row>
    <row r="142" spans="9:10" ht="12.75">
      <c r="I142" s="2"/>
      <c r="J142" s="2"/>
    </row>
    <row r="143" ht="12.75">
      <c r="J143" s="2"/>
    </row>
    <row r="144" ht="12.75">
      <c r="J144" s="2"/>
    </row>
    <row r="148" spans="9:10" ht="26.25" customHeight="1">
      <c r="I148" s="2"/>
      <c r="J148" s="2"/>
    </row>
    <row r="149" spans="9:10" ht="12.75">
      <c r="I149" s="2"/>
      <c r="J149" s="2"/>
    </row>
    <row r="150" spans="9:10" ht="12.75">
      <c r="I150" s="2"/>
      <c r="J150" s="2"/>
    </row>
    <row r="151" spans="9:10" ht="12.75">
      <c r="I151" s="2"/>
      <c r="J151" s="2"/>
    </row>
    <row r="152" spans="9:10" ht="12.75">
      <c r="I152" s="2"/>
      <c r="J152" s="2"/>
    </row>
    <row r="153" spans="9:10" ht="12.75">
      <c r="I153" s="2"/>
      <c r="J153" s="2"/>
    </row>
    <row r="154" spans="9:10" ht="12.75">
      <c r="I154" s="2"/>
      <c r="J154" s="2"/>
    </row>
    <row r="155" spans="9:10" ht="12.75">
      <c r="I155" s="2"/>
      <c r="J155" s="2"/>
    </row>
    <row r="156" spans="9:10" ht="12.75">
      <c r="I156" s="2"/>
      <c r="J156" s="2"/>
    </row>
    <row r="157" spans="9:10" ht="12.75">
      <c r="I157" s="2"/>
      <c r="J157" s="2"/>
    </row>
    <row r="160" spans="9:10" ht="26.25" customHeight="1">
      <c r="I160" s="2"/>
      <c r="J160" s="2"/>
    </row>
    <row r="161" spans="9:10" ht="12.75">
      <c r="I161" s="2"/>
      <c r="J161" s="2"/>
    </row>
    <row r="162" spans="9:10" ht="12.75">
      <c r="I162" s="2"/>
      <c r="J162" s="2"/>
    </row>
    <row r="163" spans="9:10" ht="12.75">
      <c r="I163" s="2"/>
      <c r="J163" s="2"/>
    </row>
    <row r="168" spans="9:10" ht="26.25" customHeight="1">
      <c r="I168" s="2"/>
      <c r="J168" s="2"/>
    </row>
    <row r="169" spans="9:10" ht="12.75">
      <c r="I169" s="2"/>
      <c r="J169" s="2"/>
    </row>
    <row r="170" spans="9:10" ht="12.75">
      <c r="I170" s="2"/>
      <c r="J170" s="2"/>
    </row>
    <row r="171" spans="9:10" ht="12.75">
      <c r="I171" s="2"/>
      <c r="J171" s="2"/>
    </row>
    <row r="172" spans="9:10" ht="26.25" customHeight="1">
      <c r="I172" s="2"/>
      <c r="J172" s="2"/>
    </row>
    <row r="173" spans="9:10" ht="12.75">
      <c r="I173" s="2"/>
      <c r="J173" s="2"/>
    </row>
    <row r="174" spans="9:10" ht="12.75">
      <c r="I174" s="2"/>
      <c r="J174" s="2"/>
    </row>
    <row r="175" spans="9:10" ht="12.75">
      <c r="I175" s="2"/>
      <c r="J175" s="2"/>
    </row>
    <row r="176" ht="26.25" customHeight="1">
      <c r="I176" s="2"/>
    </row>
    <row r="177" ht="12.75">
      <c r="I177" s="2"/>
    </row>
    <row r="178" ht="12.75">
      <c r="I178" s="2"/>
    </row>
    <row r="179" ht="12.75">
      <c r="I179" s="2"/>
    </row>
    <row r="180" ht="26.25" customHeight="1">
      <c r="I180" s="2"/>
    </row>
    <row r="181" ht="12.75">
      <c r="I181" s="2"/>
    </row>
    <row r="182" ht="12.75">
      <c r="I182" s="2"/>
    </row>
    <row r="183" ht="12.75">
      <c r="I183" s="2"/>
    </row>
    <row r="184" ht="26.25" customHeight="1">
      <c r="I184" s="2"/>
    </row>
    <row r="185" ht="12.75">
      <c r="I185" s="2"/>
    </row>
    <row r="186" ht="12.75">
      <c r="I186" s="2"/>
    </row>
    <row r="187" ht="12.75">
      <c r="I187" s="2"/>
    </row>
    <row r="188" ht="26.25" customHeight="1">
      <c r="I188" s="2"/>
    </row>
    <row r="189" ht="12.75">
      <c r="I189" s="2"/>
    </row>
    <row r="190" ht="12.75">
      <c r="I190" s="2"/>
    </row>
    <row r="191" ht="12.75">
      <c r="I191" s="2"/>
    </row>
    <row r="196" spans="9:10" ht="26.25" customHeight="1">
      <c r="I196" s="2"/>
      <c r="J196" s="2"/>
    </row>
    <row r="197" spans="9:10" ht="12.75">
      <c r="I197" s="2"/>
      <c r="J197" s="2"/>
    </row>
    <row r="198" spans="9:10" ht="12.75">
      <c r="I198" s="2"/>
      <c r="J198" s="2"/>
    </row>
    <row r="199" spans="9:10" ht="12.75">
      <c r="I199" s="2"/>
      <c r="J199" s="2"/>
    </row>
    <row r="203" spans="9:10" ht="12.75">
      <c r="I203" s="2"/>
      <c r="J203" s="2"/>
    </row>
    <row r="204" spans="9:10" ht="12.75">
      <c r="I204" s="2"/>
      <c r="J204" s="2"/>
    </row>
    <row r="205" spans="9:10" ht="12.75">
      <c r="I205" s="2"/>
      <c r="J205" s="2"/>
    </row>
    <row r="206" spans="9:10" ht="12.75">
      <c r="I206" s="2"/>
      <c r="J206" s="2"/>
    </row>
    <row r="207" spans="9:10" ht="12.75">
      <c r="I207" s="2"/>
      <c r="J207" s="2"/>
    </row>
    <row r="208" spans="9:10" ht="12.75">
      <c r="I208" s="2"/>
      <c r="J208" s="2"/>
    </row>
    <row r="209" spans="9:10" ht="12.75">
      <c r="I209" s="2"/>
      <c r="J209" s="2"/>
    </row>
    <row r="210" spans="9:10" ht="12.75">
      <c r="I210" s="2"/>
      <c r="J210" s="2"/>
    </row>
    <row r="211" spans="9:10" ht="12.75">
      <c r="I211" s="2"/>
      <c r="J211" s="2"/>
    </row>
    <row r="212" spans="9:10" ht="12.75">
      <c r="I212" s="2"/>
      <c r="J212" s="2"/>
    </row>
    <row r="213" spans="9:10" ht="12.75">
      <c r="I213" s="2"/>
      <c r="J213" s="2"/>
    </row>
    <row r="214" spans="9:10" ht="12.75">
      <c r="I214" s="2"/>
      <c r="J214" s="2"/>
    </row>
    <row r="215" spans="9:10" ht="12.75">
      <c r="I215" s="2"/>
      <c r="J215" s="2"/>
    </row>
    <row r="216" spans="9:10" ht="12.75">
      <c r="I216" s="2"/>
      <c r="J216" s="2"/>
    </row>
    <row r="217" spans="9:10" ht="12.75">
      <c r="I217" s="2"/>
      <c r="J217" s="2"/>
    </row>
    <row r="218" spans="9:10" ht="12.75">
      <c r="I218" s="2"/>
      <c r="J218" s="2"/>
    </row>
    <row r="220" spans="9:10" ht="12.75">
      <c r="I220" s="2"/>
      <c r="J220" s="2"/>
    </row>
    <row r="221" spans="9:10" ht="12.75">
      <c r="I221" s="2"/>
      <c r="J221" s="2"/>
    </row>
    <row r="222" spans="9:10" ht="12.75">
      <c r="I222" s="2"/>
      <c r="J222" s="2"/>
    </row>
    <row r="223" spans="9:10" ht="12.75">
      <c r="I223" s="2"/>
      <c r="J223" s="2"/>
    </row>
    <row r="224" spans="9:10" ht="12.75">
      <c r="I224" s="2"/>
      <c r="J224" s="2"/>
    </row>
    <row r="225" spans="9:10" ht="12.75">
      <c r="I225" s="2"/>
      <c r="J225" s="2"/>
    </row>
    <row r="227" spans="9:10" ht="12.75">
      <c r="I227" s="2"/>
      <c r="J227" s="2"/>
    </row>
    <row r="228" spans="9:10" ht="12.75">
      <c r="I228" s="2"/>
      <c r="J228" s="2"/>
    </row>
    <row r="229" spans="9:10" ht="12.75">
      <c r="I229" s="2"/>
      <c r="J229" s="2"/>
    </row>
    <row r="230" spans="9:10" ht="12.75">
      <c r="I230" s="2"/>
      <c r="J230" s="2"/>
    </row>
    <row r="234" spans="9:10" ht="26.25" customHeight="1">
      <c r="I234" s="2"/>
      <c r="J234" s="2"/>
    </row>
    <row r="235" spans="9:10" ht="12.75">
      <c r="I235" s="2"/>
      <c r="J235" s="2"/>
    </row>
    <row r="236" spans="9:10" ht="12.75">
      <c r="I236" s="2"/>
      <c r="J236" s="2"/>
    </row>
    <row r="237" spans="9:10" ht="12.75">
      <c r="I237" s="2"/>
      <c r="J237" s="2"/>
    </row>
    <row r="238" spans="9:10" ht="26.25" customHeight="1">
      <c r="I238" s="2"/>
      <c r="J238" s="2"/>
    </row>
    <row r="239" spans="9:10" ht="12.75">
      <c r="I239" s="2"/>
      <c r="J239" s="2"/>
    </row>
    <row r="240" spans="9:10" ht="12.75">
      <c r="I240" s="2"/>
      <c r="J240" s="2"/>
    </row>
    <row r="241" spans="9:10" ht="12.75">
      <c r="I241" s="2"/>
      <c r="J241" s="2"/>
    </row>
    <row r="242" spans="9:10" ht="12.75">
      <c r="I242" s="2"/>
      <c r="J242" s="2"/>
    </row>
    <row r="243" spans="9:10" ht="12.75">
      <c r="I243" s="2"/>
      <c r="J243" s="2"/>
    </row>
    <row r="244" spans="9:10" ht="12.75">
      <c r="I244" s="2"/>
      <c r="J244" s="2"/>
    </row>
    <row r="245" spans="9:10" ht="12.75">
      <c r="I245" s="2"/>
      <c r="J245" s="2"/>
    </row>
    <row r="247" spans="9:10" ht="12.75">
      <c r="I247" s="2"/>
      <c r="J247" s="2"/>
    </row>
    <row r="248" spans="9:10" ht="12.75">
      <c r="I248" s="2"/>
      <c r="J248" s="2"/>
    </row>
    <row r="249" spans="9:10" ht="12.75">
      <c r="I249" s="2"/>
      <c r="J249" s="2"/>
    </row>
    <row r="250" spans="9:10" ht="12.75">
      <c r="I250" s="2"/>
      <c r="J250" s="2"/>
    </row>
    <row r="251" spans="9:10" ht="12.75">
      <c r="I251" s="2"/>
      <c r="J251" s="2"/>
    </row>
    <row r="252" spans="9:10" ht="12.75">
      <c r="I252" s="2"/>
      <c r="J252" s="2"/>
    </row>
    <row r="253" spans="9:10" ht="12.75">
      <c r="I253" s="2"/>
      <c r="J253" s="2"/>
    </row>
    <row r="254" spans="9:10" ht="12.75">
      <c r="I254" s="2"/>
      <c r="J254" s="2"/>
    </row>
    <row r="255" spans="9:10" ht="12.75">
      <c r="I255" s="2"/>
      <c r="J255" s="2"/>
    </row>
    <row r="256" spans="9:10" ht="12.75">
      <c r="I256" s="2"/>
      <c r="J256" s="2"/>
    </row>
    <row r="257" spans="9:10" ht="12.75">
      <c r="I257" s="2"/>
      <c r="J257" s="2"/>
    </row>
    <row r="258" spans="9:10" ht="12.75">
      <c r="I258" s="2"/>
      <c r="J258" s="2"/>
    </row>
    <row r="261" spans="9:10" ht="26.25" customHeight="1">
      <c r="I261" s="2"/>
      <c r="J261" s="2"/>
    </row>
    <row r="262" spans="9:10" ht="12.75">
      <c r="I262" s="2"/>
      <c r="J262" s="2"/>
    </row>
    <row r="263" spans="9:10" ht="12.75">
      <c r="I263" s="2"/>
      <c r="J263" s="2"/>
    </row>
    <row r="264" spans="9:10" ht="12.75">
      <c r="I264" s="2"/>
      <c r="J264" s="2"/>
    </row>
    <row r="267" spans="9:10" ht="26.25" customHeight="1">
      <c r="I267" s="2"/>
      <c r="J267" s="2"/>
    </row>
    <row r="268" spans="9:10" ht="12.75">
      <c r="I268" s="2"/>
      <c r="J268" s="2"/>
    </row>
    <row r="269" spans="9:10" ht="12.75">
      <c r="I269" s="2"/>
      <c r="J269" s="2"/>
    </row>
    <row r="270" spans="9:10" ht="12.75">
      <c r="I270" s="2"/>
      <c r="J270" s="2"/>
    </row>
    <row r="271" spans="9:10" ht="12.75">
      <c r="I271" s="2"/>
      <c r="J271" s="2"/>
    </row>
    <row r="272" spans="9:10" ht="12.75">
      <c r="I272" s="2"/>
      <c r="J272" s="2"/>
    </row>
    <row r="273" spans="9:10" ht="12.75">
      <c r="I273" s="2"/>
      <c r="J273" s="2"/>
    </row>
    <row r="274" spans="9:10" ht="12.75">
      <c r="I274" s="2"/>
      <c r="J274" s="2"/>
    </row>
    <row r="283" spans="9:10" ht="12.75">
      <c r="I283" s="2"/>
      <c r="J283" s="2"/>
    </row>
    <row r="284" spans="9:10" ht="12.75">
      <c r="I284" s="2"/>
      <c r="J284" s="2"/>
    </row>
    <row r="285" spans="9:10" ht="12.75">
      <c r="I285" s="2"/>
      <c r="J285" s="2"/>
    </row>
    <row r="286" spans="9:10" ht="12.75">
      <c r="I286" s="2"/>
      <c r="J286" s="2"/>
    </row>
    <row r="288" spans="9:10" ht="12.75">
      <c r="I288" s="2"/>
      <c r="J288" s="2"/>
    </row>
    <row r="289" spans="9:10" ht="12.75">
      <c r="I289" s="2"/>
      <c r="J289" s="2"/>
    </row>
    <row r="290" spans="9:10" ht="12.75">
      <c r="I290" s="2"/>
      <c r="J290" s="2"/>
    </row>
    <row r="291" spans="9:10" ht="12.75">
      <c r="I291" s="2"/>
      <c r="J291" s="2"/>
    </row>
    <row r="309" spans="9:10" ht="12.75">
      <c r="I309" s="2"/>
      <c r="J309" s="2"/>
    </row>
    <row r="310" spans="9:10" ht="12.75">
      <c r="I310" s="2"/>
      <c r="J310" s="2"/>
    </row>
    <row r="311" spans="9:10" ht="12.75">
      <c r="I311" s="2"/>
      <c r="J311" s="2"/>
    </row>
    <row r="312" spans="9:10" ht="12.75">
      <c r="I312" s="2"/>
      <c r="J312" s="2"/>
    </row>
    <row r="314" spans="9:10" ht="26.25" customHeight="1">
      <c r="I314" s="2"/>
      <c r="J314" s="2"/>
    </row>
    <row r="315" spans="9:10" ht="12.75">
      <c r="I315" s="2"/>
      <c r="J315" s="2"/>
    </row>
    <row r="316" spans="9:10" ht="12.75">
      <c r="I316" s="2"/>
      <c r="J316" s="2"/>
    </row>
    <row r="317" spans="9:10" ht="12.75">
      <c r="I317" s="2"/>
      <c r="J317" s="2"/>
    </row>
    <row r="318" spans="9:10" ht="12.75">
      <c r="I318" s="2"/>
      <c r="J318" s="2"/>
    </row>
    <row r="319" spans="9:10" ht="12.75">
      <c r="I319" s="2"/>
      <c r="J319" s="2"/>
    </row>
    <row r="320" spans="9:10" ht="12.75">
      <c r="I320" s="2"/>
      <c r="J320" s="2"/>
    </row>
    <row r="321" spans="9:10" ht="12.75">
      <c r="I321" s="2"/>
      <c r="J321" s="2"/>
    </row>
    <row r="322" spans="9:10" ht="12.75">
      <c r="I322" s="2"/>
      <c r="J322" s="2"/>
    </row>
    <row r="323" spans="9:10" ht="12.75">
      <c r="I323" s="2"/>
      <c r="J323" s="2"/>
    </row>
    <row r="324" spans="9:10" ht="12.75">
      <c r="I324" s="2"/>
      <c r="J324" s="2"/>
    </row>
    <row r="325" spans="9:10" ht="12.75">
      <c r="I325" s="2"/>
      <c r="J325" s="2"/>
    </row>
    <row r="329" spans="9:10" ht="12.75">
      <c r="I329" s="2"/>
      <c r="J329" s="2"/>
    </row>
    <row r="330" spans="9:10" ht="12.75">
      <c r="I330" s="2"/>
      <c r="J330" s="2"/>
    </row>
    <row r="331" spans="9:10" ht="12.75">
      <c r="I331" s="2"/>
      <c r="J331" s="2"/>
    </row>
    <row r="332" spans="9:10" ht="12.75">
      <c r="I332" s="2"/>
      <c r="J332" s="2"/>
    </row>
    <row r="336" spans="9:10" ht="26.25" customHeight="1">
      <c r="I336" s="2"/>
      <c r="J336" s="2"/>
    </row>
    <row r="337" spans="9:10" ht="12.75">
      <c r="I337" s="2"/>
      <c r="J337" s="2"/>
    </row>
    <row r="338" spans="9:10" ht="12.75">
      <c r="I338" s="2"/>
      <c r="J338" s="2"/>
    </row>
    <row r="339" spans="9:10" ht="12.75">
      <c r="I339" s="2"/>
      <c r="J339" s="2"/>
    </row>
    <row r="342" spans="9:10" ht="26.25" customHeight="1">
      <c r="I342" s="2"/>
      <c r="J342" s="2"/>
    </row>
    <row r="343" spans="9:10" ht="12.75">
      <c r="I343" s="2"/>
      <c r="J343" s="2"/>
    </row>
    <row r="344" spans="9:10" ht="12.75">
      <c r="I344" s="2"/>
      <c r="J344" s="2"/>
    </row>
    <row r="345" spans="9:10" ht="12.75">
      <c r="I345" s="2"/>
      <c r="J345" s="2"/>
    </row>
    <row r="346" spans="9:10" ht="12.75">
      <c r="I346" s="2"/>
      <c r="J346" s="2"/>
    </row>
    <row r="347" spans="9:10" ht="12.75">
      <c r="I347" s="2"/>
      <c r="J347" s="2"/>
    </row>
    <row r="348" spans="9:10" ht="26.25" customHeight="1">
      <c r="I348" s="2"/>
      <c r="J348" s="2"/>
    </row>
    <row r="349" spans="9:10" ht="12.75">
      <c r="I349" s="2"/>
      <c r="J349" s="2"/>
    </row>
    <row r="350" spans="9:10" ht="12.75">
      <c r="I350" s="2"/>
      <c r="J350" s="2"/>
    </row>
    <row r="351" spans="9:10" ht="12.75">
      <c r="I351" s="2"/>
      <c r="J351" s="2"/>
    </row>
    <row r="354" spans="9:10" ht="12.75">
      <c r="I354" s="2"/>
      <c r="J354" s="2"/>
    </row>
    <row r="355" spans="9:10" ht="12.75">
      <c r="I355" s="2"/>
      <c r="J355" s="2"/>
    </row>
    <row r="356" spans="9:10" ht="12.75">
      <c r="I356" s="2"/>
      <c r="J356" s="2"/>
    </row>
    <row r="357" spans="9:10" ht="12.75">
      <c r="I357" s="2"/>
      <c r="J357" s="2"/>
    </row>
    <row r="359" spans="9:10" ht="26.25" customHeight="1">
      <c r="I359" s="2"/>
      <c r="J359" s="2"/>
    </row>
    <row r="360" spans="9:10" ht="12.75">
      <c r="I360" s="2"/>
      <c r="J360" s="2"/>
    </row>
    <row r="361" spans="9:10" ht="12.75">
      <c r="I361" s="2"/>
      <c r="J361" s="2"/>
    </row>
    <row r="362" spans="9:10" ht="12.75">
      <c r="I362" s="2"/>
      <c r="J362" s="2"/>
    </row>
    <row r="363" spans="9:10" ht="12.75">
      <c r="I363" s="2"/>
      <c r="J363" s="2"/>
    </row>
    <row r="364" spans="9:10" ht="12.75">
      <c r="I364" s="2"/>
      <c r="J364" s="2"/>
    </row>
    <row r="365" spans="9:10" ht="12.75">
      <c r="I365" s="2"/>
      <c r="J365" s="2"/>
    </row>
    <row r="366" spans="9:10" ht="12.75">
      <c r="I366" s="2"/>
      <c r="J366" s="2"/>
    </row>
    <row r="367" spans="9:10" ht="12.75">
      <c r="I367" s="2"/>
      <c r="J367" s="2"/>
    </row>
    <row r="368" spans="9:10" ht="12.75">
      <c r="I368" s="2"/>
      <c r="J368" s="2"/>
    </row>
    <row r="369" spans="9:10" ht="12.75">
      <c r="I369" s="2"/>
      <c r="J369" s="2"/>
    </row>
    <row r="370" spans="9:10" ht="12.75">
      <c r="I370" s="2"/>
      <c r="J370" s="2"/>
    </row>
    <row r="371" spans="9:10" ht="12.75">
      <c r="I371" s="2"/>
      <c r="J371" s="2"/>
    </row>
    <row r="372" spans="9:10" ht="12.75">
      <c r="I372" s="2"/>
      <c r="J372" s="2"/>
    </row>
    <row r="373" spans="9:10" ht="12.75">
      <c r="I373" s="2"/>
      <c r="J373" s="2"/>
    </row>
    <row r="374" spans="9:10" ht="12.75">
      <c r="I374" s="2"/>
      <c r="J374" s="2"/>
    </row>
    <row r="375" spans="9:10" ht="12.75">
      <c r="I375" s="2"/>
      <c r="J375" s="2"/>
    </row>
    <row r="376" spans="9:10" ht="12.75">
      <c r="I376" s="2"/>
      <c r="J376" s="2"/>
    </row>
    <row r="377" spans="9:10" ht="12.75">
      <c r="I377" s="2"/>
      <c r="J377" s="2"/>
    </row>
    <row r="378" spans="9:10" ht="12.75">
      <c r="I378" s="2"/>
      <c r="J378" s="2"/>
    </row>
    <row r="379" spans="9:10" ht="12.75">
      <c r="I379" s="2"/>
      <c r="J379" s="2"/>
    </row>
    <row r="380" spans="9:10" ht="12.75">
      <c r="I380" s="2"/>
      <c r="J380" s="2"/>
    </row>
    <row r="381" spans="9:10" ht="12.75">
      <c r="I381" s="2"/>
      <c r="J381" s="2"/>
    </row>
    <row r="382" spans="9:10" ht="12.75">
      <c r="I382" s="2"/>
      <c r="J382" s="2"/>
    </row>
    <row r="383" spans="9:10" ht="12.75">
      <c r="I383" s="2"/>
      <c r="J383" s="2"/>
    </row>
    <row r="384" spans="9:10" ht="12.75">
      <c r="I384" s="2"/>
      <c r="J384" s="2"/>
    </row>
    <row r="385" spans="9:10" ht="12.75">
      <c r="I385" s="2"/>
      <c r="J385" s="2"/>
    </row>
    <row r="386" spans="9:10" ht="12.75">
      <c r="I386" s="2"/>
      <c r="J386" s="2"/>
    </row>
    <row r="387" spans="9:10" ht="12.75">
      <c r="I387" s="2"/>
      <c r="J387" s="2"/>
    </row>
    <row r="388" spans="9:10" ht="12.75">
      <c r="I388" s="2"/>
      <c r="J388" s="2"/>
    </row>
    <row r="395" spans="9:10" ht="12.75">
      <c r="I395" s="2"/>
      <c r="J395" s="2"/>
    </row>
    <row r="396" spans="9:10" ht="12.75">
      <c r="I396" s="2"/>
      <c r="J396" s="2"/>
    </row>
    <row r="397" spans="9:10" ht="12.75">
      <c r="I397" s="2"/>
      <c r="J397" s="2"/>
    </row>
    <row r="398" spans="9:10" ht="12.75">
      <c r="I398" s="2"/>
      <c r="J398" s="2"/>
    </row>
    <row r="400" spans="9:10" ht="26.25" customHeight="1">
      <c r="I400" s="2"/>
      <c r="J400" s="2"/>
    </row>
    <row r="401" spans="9:10" ht="12.75">
      <c r="I401" s="2"/>
      <c r="J401" s="2"/>
    </row>
    <row r="402" spans="9:10" ht="12.75">
      <c r="I402" s="2"/>
      <c r="J402" s="2"/>
    </row>
    <row r="403" spans="9:10" ht="12.75">
      <c r="I403" s="2"/>
      <c r="J403" s="2"/>
    </row>
    <row r="404" spans="9:10" ht="12.75">
      <c r="I404" s="2"/>
      <c r="J404" s="2"/>
    </row>
    <row r="405" spans="9:10" ht="12.75">
      <c r="I405" s="2"/>
      <c r="J405" s="2"/>
    </row>
    <row r="406" spans="9:10" ht="12.75">
      <c r="I406" s="2"/>
      <c r="J406" s="2"/>
    </row>
    <row r="407" spans="9:10" ht="12.75">
      <c r="I407" s="2"/>
      <c r="J407" s="2"/>
    </row>
    <row r="408" spans="9:10" ht="12.75">
      <c r="I408" s="2"/>
      <c r="J408" s="2"/>
    </row>
    <row r="409" spans="9:10" ht="12.75">
      <c r="I409" s="2"/>
      <c r="J409" s="2"/>
    </row>
    <row r="410" spans="9:10" ht="12.75">
      <c r="I410" s="2"/>
      <c r="J410" s="2"/>
    </row>
    <row r="411" spans="9:10" ht="12.75">
      <c r="I411" s="2"/>
      <c r="J411" s="2"/>
    </row>
    <row r="412" spans="9:10" ht="26.25" customHeight="1">
      <c r="I412" s="2"/>
      <c r="J412" s="2"/>
    </row>
    <row r="413" spans="9:10" ht="12.75">
      <c r="I413" s="2"/>
      <c r="J413" s="2"/>
    </row>
    <row r="414" spans="9:10" ht="12.75">
      <c r="I414" s="2"/>
      <c r="J414" s="2"/>
    </row>
    <row r="415" spans="9:10" ht="12.75">
      <c r="I415" s="2"/>
      <c r="J415" s="2"/>
    </row>
    <row r="424" spans="9:10" ht="12.75">
      <c r="I424" s="2"/>
      <c r="J424" s="2"/>
    </row>
    <row r="425" spans="9:10" ht="12.75">
      <c r="I425" s="2"/>
      <c r="J425" s="2"/>
    </row>
    <row r="426" spans="9:10" ht="12.75">
      <c r="I426" s="2"/>
      <c r="J426" s="2"/>
    </row>
    <row r="427" spans="9:10" ht="12.75">
      <c r="I427" s="2"/>
      <c r="J427" s="2"/>
    </row>
    <row r="439" spans="9:10" ht="12.75">
      <c r="I439" s="2"/>
      <c r="J439" s="2"/>
    </row>
    <row r="440" spans="9:10" ht="12.75">
      <c r="I440" s="2"/>
      <c r="J440" s="2"/>
    </row>
    <row r="441" spans="9:10" ht="12.75">
      <c r="I441" s="2"/>
      <c r="J441" s="2"/>
    </row>
    <row r="442" spans="9:10" ht="12.75">
      <c r="I442" s="2"/>
      <c r="J442" s="2"/>
    </row>
    <row r="451" spans="9:10" ht="26.25" customHeight="1">
      <c r="I451" s="2"/>
      <c r="J451" s="2"/>
    </row>
    <row r="452" spans="9:10" ht="12.75">
      <c r="I452" s="2"/>
      <c r="J452" s="2"/>
    </row>
    <row r="453" spans="9:10" ht="12.75">
      <c r="I453" s="2"/>
      <c r="J453" s="2"/>
    </row>
    <row r="454" spans="9:10" ht="12.75">
      <c r="I454" s="2"/>
      <c r="J454" s="2"/>
    </row>
    <row r="455" spans="9:10" ht="12.75">
      <c r="I455" s="2"/>
      <c r="J455" s="2"/>
    </row>
    <row r="456" spans="9:10" ht="12.75">
      <c r="I456" s="2"/>
      <c r="J456" s="2"/>
    </row>
    <row r="458" spans="9:10" ht="26.25" customHeight="1">
      <c r="I458" s="2"/>
      <c r="J458" s="2"/>
    </row>
    <row r="459" spans="9:10" ht="12.75">
      <c r="I459" s="2"/>
      <c r="J459" s="2"/>
    </row>
    <row r="460" spans="9:10" ht="12.75">
      <c r="I460" s="2"/>
      <c r="J460" s="2"/>
    </row>
    <row r="461" spans="9:10" ht="12.75">
      <c r="I461" s="2"/>
      <c r="J461" s="2"/>
    </row>
    <row r="462" spans="9:10" ht="12.75">
      <c r="I462" s="2"/>
      <c r="J462" s="2"/>
    </row>
    <row r="463" spans="9:10" ht="12.75">
      <c r="I463" s="2"/>
      <c r="J463" s="2"/>
    </row>
    <row r="464" spans="9:10" ht="26.25" customHeight="1">
      <c r="I464" s="2"/>
      <c r="J464" s="2"/>
    </row>
    <row r="465" spans="9:10" ht="12.75">
      <c r="I465" s="2"/>
      <c r="J465" s="2"/>
    </row>
    <row r="466" spans="9:10" ht="12.75">
      <c r="I466" s="2"/>
      <c r="J466" s="2"/>
    </row>
    <row r="467" spans="9:10" ht="12.75">
      <c r="I467" s="2"/>
      <c r="J467" s="2"/>
    </row>
    <row r="468" spans="9:10" ht="12.75">
      <c r="I468" s="2"/>
      <c r="J468" s="2"/>
    </row>
    <row r="469" spans="9:10" ht="12.75">
      <c r="I469" s="2"/>
      <c r="J469" s="2"/>
    </row>
    <row r="470" spans="9:10" ht="12.75">
      <c r="I470" s="2"/>
      <c r="J470" s="2"/>
    </row>
    <row r="471" spans="9:10" ht="12.75">
      <c r="I471" s="2"/>
      <c r="J471" s="2"/>
    </row>
    <row r="472" spans="9:10" ht="12.75">
      <c r="I472" s="2"/>
      <c r="J472" s="2"/>
    </row>
    <row r="473" spans="9:10" ht="12.75">
      <c r="I473" s="2"/>
      <c r="J473" s="2"/>
    </row>
    <row r="474" spans="9:10" ht="12.75">
      <c r="I474" s="2"/>
      <c r="J474" s="2"/>
    </row>
    <row r="475" spans="9:10" ht="12.75">
      <c r="I475" s="2"/>
      <c r="J475" s="2"/>
    </row>
    <row r="476" spans="9:10" ht="12.75">
      <c r="I476" s="2"/>
      <c r="J476" s="2"/>
    </row>
    <row r="477" spans="9:10" ht="12.75">
      <c r="I477" s="2"/>
      <c r="J477" s="2"/>
    </row>
    <row r="492" spans="8:10" ht="12.75">
      <c r="H492" s="2"/>
      <c r="I492" s="2"/>
      <c r="J492" s="2"/>
    </row>
    <row r="493" spans="8:10" ht="12.75">
      <c r="H493" s="2"/>
      <c r="I493" s="2"/>
      <c r="J493" s="2"/>
    </row>
  </sheetData>
  <sheetProtection/>
  <mergeCells count="13">
    <mergeCell ref="A3:G3"/>
    <mergeCell ref="G5:G11"/>
    <mergeCell ref="E56:G56"/>
    <mergeCell ref="E58:G58"/>
    <mergeCell ref="A54:E54"/>
    <mergeCell ref="A5:A11"/>
    <mergeCell ref="B5:B11"/>
    <mergeCell ref="C5:C11"/>
    <mergeCell ref="D5:D11"/>
    <mergeCell ref="E5:E11"/>
    <mergeCell ref="F5:F11"/>
    <mergeCell ref="A57:G57"/>
    <mergeCell ref="A56:B56"/>
  </mergeCells>
  <dataValidations count="35">
    <dataValidation type="decimal" allowBlank="1" showInputMessage="1" showErrorMessage="1" sqref="H386 H388">
      <formula1>0.001</formula1>
      <formula2>0.5</formula2>
    </dataValidation>
    <dataValidation type="decimal" allowBlank="1" showInputMessage="1" showErrorMessage="1" errorTitle="BŁĄD!!!" error="BŁĘDNA GRAMATURA" sqref="H337 H339">
      <formula1>0.2</formula1>
      <formula2>0.4</formula2>
    </dataValidation>
    <dataValidation type="decimal" allowBlank="1" showInputMessage="1" showErrorMessage="1" errorTitle="BŁĄD!!!" error="BŁĘDNA GRAMATURA" sqref="H161 H163 H341 H343 H345 H347">
      <formula1>0.001</formula1>
      <formula2>0.04</formula2>
    </dataValidation>
    <dataValidation type="decimal" allowBlank="1" showInputMessage="1" showErrorMessage="1" errorTitle="BŁĄD!!!" error="BŁĘDNA GRAMATURA" sqref="H79 H81">
      <formula1>0.01</formula1>
      <formula2>0.3</formula2>
    </dataValidation>
    <dataValidation type="decimal" allowBlank="1" showInputMessage="1" showErrorMessage="1" errorTitle="BŁĄD!!!" error="BŁĘDNA GRAMATURA" sqref="H352:H353 H358 H416:H417 H428:H429 H431:H437">
      <formula1>0.001</formula1>
      <formula2>0.035</formula2>
    </dataValidation>
    <dataValidation type="decimal" allowBlank="1" showInputMessage="1" showErrorMessage="1" errorTitle="BŁĄD!!!" error="BŁĘDNA GRAMATURA" sqref="H485">
      <formula1>0.25</formula1>
      <formula2>0.6</formula2>
    </dataValidation>
    <dataValidation type="decimal" allowBlank="1" showInputMessage="1" showErrorMessage="1" errorTitle="BŁĄD!!!" error="BŁĘDNA GRAMATURA" sqref="H484">
      <formula1>0.2</formula1>
      <formula2>0.3</formula2>
    </dataValidation>
    <dataValidation type="decimal" allowBlank="1" showInputMessage="1" showErrorMessage="1" errorTitle="BŁĄD!!!" error="BŁĘDNA GRAMATURA" sqref="H438">
      <formula1>0.04</formula1>
      <formula2>0.06</formula2>
    </dataValidation>
    <dataValidation type="decimal" allowBlank="1" showInputMessage="1" showErrorMessage="1" errorTitle="BŁĄD!!!" error="BŁĘDNA GRAMATURA" sqref="H430">
      <formula1>0.2</formula1>
      <formula2>0.5</formula2>
    </dataValidation>
    <dataValidation type="decimal" allowBlank="1" showInputMessage="1" showErrorMessage="1" errorTitle="BŁĄD!!!" error="BŁĘDNA GRAMATURA" sqref="H390">
      <formula1>0.001</formula1>
      <formula2>0.25</formula2>
    </dataValidation>
    <dataValidation type="decimal" allowBlank="1" showInputMessage="1" showErrorMessage="1" errorTitle="BŁĄD!!!" error="BŁĘDNA GRAMATURA" sqref="H389 H425 H481:H483 H471 H473 H475 H477 H427 H167">
      <formula1>0.001</formula1>
      <formula2>0.5</formula2>
    </dataValidation>
    <dataValidation type="decimal" allowBlank="1" showInputMessage="1" showErrorMessage="1" errorTitle="BŁĄD!!!" error="BŁĘDNA GRAMATURA" sqref="H349 H351">
      <formula1>0.15</formula1>
      <formula2>0.6</formula2>
    </dataValidation>
    <dataValidation type="decimal" allowBlank="1" showInputMessage="1" showErrorMessage="1" errorTitle="BŁĄD!!!" error="BŁĘDNA GRAMATURA" sqref="H334">
      <formula1>0.3</formula1>
      <formula2>0.5</formula2>
    </dataValidation>
    <dataValidation type="decimal" allowBlank="1" showInputMessage="1" showErrorMessage="1" errorTitle="BŁĄD!!!" error="BŁĘDNA GRAMATURA" sqref="H301:H306">
      <formula1>0.001</formula1>
      <formula2>0.025</formula2>
    </dataValidation>
    <dataValidation type="decimal" allowBlank="1" showInputMessage="1" showErrorMessage="1" errorTitle="BŁĄD!!!" error="BŁĘDNA GRAMATURA" sqref="H300 H444:H446 H457">
      <formula1>0.1</formula1>
      <formula2>0.2</formula2>
    </dataValidation>
    <dataValidation type="decimal" allowBlank="1" showInputMessage="1" showErrorMessage="1" errorTitle="BŁĄD!!!" error="BŁĘDNA GRAMATURA" sqref="H287 H486 H289 H291">
      <formula1>0.5</formula1>
      <formula2>1</formula2>
    </dataValidation>
    <dataValidation type="decimal" allowBlank="1" showInputMessage="1" showErrorMessage="1" errorTitle="BŁĄD!!!" error="BŁĘDNA GRAMATURA" sqref="H284 H286">
      <formula1>0.9</formula1>
      <formula2>1</formula2>
    </dataValidation>
    <dataValidation type="decimal" allowBlank="1" showInputMessage="1" showErrorMessage="1" errorTitle="BŁĄD!!!" error="BŁĘDNA GRAMATURA" sqref="H276:H281">
      <formula1>0.4</formula1>
      <formula2>1</formula2>
    </dataValidation>
    <dataValidation type="decimal" allowBlank="1" showInputMessage="1" showErrorMessage="1" errorTitle="BŁĄD!!!" error="BŁĘDNA GRAMATURA" sqref="H265 H82 H297">
      <formula1>0.05</formula1>
      <formula2>0.3</formula2>
    </dataValidation>
    <dataValidation type="decimal" allowBlank="1" showInputMessage="1" showErrorMessage="1" errorTitle="BŁĄD!!!" error="BŁĘDNA GRAMATURA" sqref="H392 H158">
      <formula1>0.3</formula1>
      <formula2>0.4</formula2>
    </dataValidation>
    <dataValidation type="decimal" allowBlank="1" showInputMessage="1" showErrorMessage="1" errorTitle="BŁĄD!!!" error="BŁĘDNA GRAMATURA" sqref="H155 H157">
      <formula1>0.15</formula1>
      <formula2>0.3</formula2>
    </dataValidation>
    <dataValidation type="decimal" allowBlank="1" showInputMessage="1" showErrorMessage="1" errorTitle="BŁĄD!!!" error="BŁĘDNA GRAMATURA" sqref="H138 H140 H442 H418:H423 H293 H340 H415 H407 H405 H413 H440 H142:H144">
      <formula1>0.001</formula1>
      <formula2>0.4</formula2>
    </dataValidation>
    <dataValidation type="decimal" allowBlank="1" showInputMessage="1" showErrorMessage="1" errorTitle="BŁĄD!!!" error="BŁĘDNA GRAMATURA" sqref="H469 H262 H264 H360 H362 H452 H454 H456 H459 H461 H463 H465 H467 H87">
      <formula1>0.001</formula1>
      <formula2>0.1</formula2>
    </dataValidation>
    <dataValidation type="decimal" allowBlank="1" showInputMessage="1" showErrorMessage="1" errorTitle="BŁĄD!!!" error="BŁĘDNA GRAMATURA" sqref="H84 H86">
      <formula1>0.001</formula1>
      <formula2>0.2</formula2>
    </dataValidation>
    <dataValidation type="decimal" allowBlank="1" showInputMessage="1" showErrorMessage="1" errorTitle="BŁĄD!!!" error="BŁĘDNA GRAMATURA" sqref="H71 H73 H450 H272 H274 H355 H75 H357">
      <formula1>0.1</formula1>
      <formula2>0.4</formula2>
    </dataValidation>
    <dataValidation type="decimal" allowBlank="1" showInputMessage="1" showErrorMessage="1" errorTitle="BŁĄD!!!" error="BŁĘDNA GRAMATURA" sqref="H95 H91:H93 H89">
      <formula1>0.001</formula1>
      <formula2>0.3</formula2>
    </dataValidation>
    <dataValidation type="decimal" allowBlank="1" showInputMessage="1" showErrorMessage="1" errorTitle="BŁĄD!!!" error="BŁĘDNA GRAMATURA" sqref="H76:H77 H94 H96 H145:H147 H159 H164:H166 H292 H298:H299">
      <formula1>0.001</formula1>
      <formula2>0.05</formula2>
    </dataValidation>
    <dataValidation type="decimal" allowBlank="1" showInputMessage="1" showErrorMessage="1" errorTitle="BŁĄD!!!" error="BŁĘDNA GRAMATURA" sqref="H98 H102 H107 H111 H115 H117 H119 H121 H123 H128 H132 H149 H151 H153 H376 H173 H171 H197 H199:H202 H204 H206 H208 H210 H212 H214 H216 H218:H219 H221 H223 H225:H226 H228 H243 H245:H246 H248 H250 H252 H254 H256 H258:H260 H282 H478:H480 H315 H317 H319 H321 H323 H330 H332:H333 H364 H368 H370 H374 H378 H380 H396 H398:H399 H401 H403 H239 H312:H313 H310 H169 H175 H177 H179 H181 H183 H185 H187 H189 H100 H109 H113 H130 H230:H233 H235 H237 H241 H366 H372 H409 H411 H104:H105 H125:H126 H134:H136 H191:H195 H307:H308 H325:H328">
      <formula1>0.001</formula1>
      <formula2>1</formula2>
    </dataValidation>
    <dataValidation type="decimal" allowBlank="1" showInputMessage="1" showErrorMessage="1" errorTitle="BŁĄD!!!" error="BŁĘDNA GRAMATURA" sqref="H335 H69 H447:H449 H382 H384 H443 H275 H294:H296 H391">
      <formula1>0.1</formula1>
      <formula2>0.3</formula2>
    </dataValidation>
    <dataValidation type="decimal" allowBlank="1" showInputMessage="1" showErrorMessage="1" errorTitle="BŁĄD!!!" error="BŁĘDNA GRAMATURA" sqref="H268 H65:H66 H63 H270 H393:H394">
      <formula1>0.3</formula1>
      <formula2>1</formula2>
    </dataValidation>
    <dataValidation type="decimal" allowBlank="1" showInputMessage="1" showErrorMessage="1" errorTitle="BŁĄD!!!" error="BŁĘDNA GRAMATURA" sqref="H266">
      <formula1>0.1</formula1>
      <formula2>0.5</formula2>
    </dataValidation>
    <dataValidation type="decimal" allowBlank="1" showInputMessage="1" showErrorMessage="1" errorTitle="BŁĄD!!!" error="BŁĘDNA GRAMATURA" sqref="H67">
      <formula1>0.08</formula1>
      <formula2>0.3</formula2>
    </dataValidation>
    <dataValidation type="decimal" allowBlank="1" showInputMessage="1" showErrorMessage="1" errorTitle="BŁĄD!!!" error="BŁĘDNA GRAMATURA" sqref="H60">
      <formula1>0</formula1>
      <formula2>0.035</formula2>
    </dataValidation>
    <dataValidation type="decimal" allowBlank="1" showInputMessage="1" showErrorMessage="1" errorTitle="BŁĄD!!!" error="BŁEDNA GRAMATURA" sqref="H61">
      <formula1>0</formula1>
      <formula2>0.035</formula2>
    </dataValidation>
    <dataValidation type="decimal" allowBlank="1" showInputMessage="1" showErrorMessage="1" errorTitle="BŁĄD!!!" error="BŁĘDNA GRAMATURA" sqref="H57">
      <formula1>0.05</formula1>
      <formula2>0.2</formula2>
    </dataValidation>
  </dataValidations>
  <printOptions/>
  <pageMargins left="0.75" right="0.75" top="1" bottom="1" header="0.5" footer="0.5"/>
  <pageSetup horizontalDpi="600" verticalDpi="600" orientation="portrait" paperSize="9" scale="70" r:id="rId1"/>
  <rowBreaks count="1" manualBreakCount="1">
    <brk id="7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tabSelected="1" zoomScaleSheetLayoutView="100" workbookViewId="0" topLeftCell="A1">
      <selection activeCell="B13" sqref="B13"/>
    </sheetView>
  </sheetViews>
  <sheetFormatPr defaultColWidth="8.8515625" defaultRowHeight="12.75"/>
  <cols>
    <col min="1" max="1" width="9.421875" style="3" customWidth="1"/>
    <col min="2" max="2" width="63.28125" style="4" customWidth="1"/>
    <col min="3" max="3" width="13.57421875" style="17" customWidth="1"/>
    <col min="4" max="4" width="10.57421875" style="3" customWidth="1"/>
    <col min="5" max="6" width="15.57421875" style="17" customWidth="1"/>
    <col min="7" max="7" width="11.57421875" style="17" customWidth="1"/>
    <col min="8" max="8" width="17.8515625" style="6" customWidth="1"/>
    <col min="9" max="9" width="21.57421875" style="6" customWidth="1"/>
    <col min="10" max="10" width="26.8515625" style="6" bestFit="1" customWidth="1"/>
    <col min="11" max="16384" width="8.8515625" style="6" customWidth="1"/>
  </cols>
  <sheetData>
    <row r="1" ht="21" customHeight="1">
      <c r="F1" s="17" t="s">
        <v>9</v>
      </c>
    </row>
    <row r="2" ht="30.75" customHeight="1"/>
    <row r="3" spans="1:7" ht="43.5" customHeight="1">
      <c r="A3" s="53" t="s">
        <v>51</v>
      </c>
      <c r="B3" s="53"/>
      <c r="C3" s="53"/>
      <c r="D3" s="53"/>
      <c r="E3" s="53"/>
      <c r="F3" s="53"/>
      <c r="G3" s="53"/>
    </row>
    <row r="4" spans="2:7" ht="15.75">
      <c r="B4" s="7"/>
      <c r="C4" s="20"/>
      <c r="D4" s="8"/>
      <c r="E4" s="20"/>
      <c r="F4" s="20"/>
      <c r="G4" s="20"/>
    </row>
    <row r="5" spans="1:7" ht="28.5" customHeight="1">
      <c r="A5" s="57" t="s">
        <v>0</v>
      </c>
      <c r="B5" s="57" t="s">
        <v>7</v>
      </c>
      <c r="C5" s="50" t="s">
        <v>1</v>
      </c>
      <c r="D5" s="57" t="s">
        <v>2</v>
      </c>
      <c r="E5" s="50" t="s">
        <v>13</v>
      </c>
      <c r="F5" s="50" t="s">
        <v>12</v>
      </c>
      <c r="G5" s="54" t="s">
        <v>8</v>
      </c>
    </row>
    <row r="6" spans="1:7" ht="36" customHeight="1">
      <c r="A6" s="57"/>
      <c r="B6" s="57"/>
      <c r="C6" s="50"/>
      <c r="D6" s="57"/>
      <c r="E6" s="50"/>
      <c r="F6" s="50"/>
      <c r="G6" s="55"/>
    </row>
    <row r="7" spans="1:7" ht="28.5" customHeight="1">
      <c r="A7" s="57"/>
      <c r="B7" s="57"/>
      <c r="C7" s="50"/>
      <c r="D7" s="57"/>
      <c r="E7" s="50"/>
      <c r="F7" s="50"/>
      <c r="G7" s="55"/>
    </row>
    <row r="8" spans="1:7" ht="28.5" customHeight="1">
      <c r="A8" s="57"/>
      <c r="B8" s="57"/>
      <c r="C8" s="50"/>
      <c r="D8" s="57"/>
      <c r="E8" s="50"/>
      <c r="F8" s="50"/>
      <c r="G8" s="55"/>
    </row>
    <row r="9" spans="1:7" ht="28.5" customHeight="1">
      <c r="A9" s="57"/>
      <c r="B9" s="57"/>
      <c r="C9" s="50"/>
      <c r="D9" s="57"/>
      <c r="E9" s="50"/>
      <c r="F9" s="50"/>
      <c r="G9" s="55"/>
    </row>
    <row r="10" spans="1:7" ht="28.5" customHeight="1">
      <c r="A10" s="57"/>
      <c r="B10" s="57"/>
      <c r="C10" s="50"/>
      <c r="D10" s="57"/>
      <c r="E10" s="50"/>
      <c r="F10" s="50"/>
      <c r="G10" s="55"/>
    </row>
    <row r="11" spans="1:7" ht="28.5" customHeight="1">
      <c r="A11" s="57"/>
      <c r="B11" s="57"/>
      <c r="C11" s="50"/>
      <c r="D11" s="57"/>
      <c r="E11" s="50"/>
      <c r="F11" s="50"/>
      <c r="G11" s="56"/>
    </row>
    <row r="12" spans="1:7" ht="16.5" thickBot="1">
      <c r="A12" s="9">
        <v>1</v>
      </c>
      <c r="B12" s="12">
        <v>2</v>
      </c>
      <c r="C12" s="32">
        <v>3</v>
      </c>
      <c r="D12" s="12">
        <v>4</v>
      </c>
      <c r="E12" s="32">
        <v>5</v>
      </c>
      <c r="F12" s="32">
        <v>6</v>
      </c>
      <c r="G12" s="32">
        <v>7</v>
      </c>
    </row>
    <row r="13" spans="1:7" ht="159.75" customHeight="1">
      <c r="A13" s="39">
        <v>1</v>
      </c>
      <c r="B13" s="44" t="s">
        <v>63</v>
      </c>
      <c r="C13" s="40" t="s">
        <v>11</v>
      </c>
      <c r="D13" s="14">
        <v>3750</v>
      </c>
      <c r="E13" s="24"/>
      <c r="F13" s="25">
        <f>D13*E13</f>
        <v>0</v>
      </c>
      <c r="G13" s="15"/>
    </row>
    <row r="14" spans="1:7" ht="15.75">
      <c r="A14" s="41"/>
      <c r="B14" s="42"/>
      <c r="C14" s="42"/>
      <c r="D14" s="34"/>
      <c r="E14" s="35" t="s">
        <v>15</v>
      </c>
      <c r="F14" s="26">
        <f>SUM(F13:F13)</f>
        <v>0</v>
      </c>
      <c r="G14" s="27"/>
    </row>
    <row r="15" spans="1:7" ht="15.75">
      <c r="A15" s="4"/>
      <c r="B15" s="52"/>
      <c r="C15" s="52"/>
      <c r="D15" s="17"/>
      <c r="G15" s="6"/>
    </row>
    <row r="16" spans="1:7" ht="20.25" customHeight="1">
      <c r="A16" s="51" t="s">
        <v>52</v>
      </c>
      <c r="B16" s="51"/>
      <c r="C16" s="51"/>
      <c r="D16" s="51"/>
      <c r="E16" s="51"/>
      <c r="F16" s="51"/>
      <c r="G16" s="51"/>
    </row>
    <row r="17" spans="1:7" ht="15.75">
      <c r="A17" s="36"/>
      <c r="B17" s="36"/>
      <c r="C17" s="36"/>
      <c r="D17" s="36"/>
      <c r="E17" s="36"/>
      <c r="F17" s="36"/>
      <c r="G17" s="6"/>
    </row>
    <row r="18" spans="1:7" ht="15.75">
      <c r="A18" s="13"/>
      <c r="B18" s="33"/>
      <c r="C18" s="13"/>
      <c r="D18" s="33"/>
      <c r="E18" s="33"/>
      <c r="F18" s="33"/>
      <c r="G18" s="6"/>
    </row>
    <row r="19" spans="1:7" ht="15.75">
      <c r="A19" s="11" t="s">
        <v>3</v>
      </c>
      <c r="B19" s="29" t="s">
        <v>6</v>
      </c>
      <c r="C19" s="10"/>
      <c r="D19" s="45"/>
      <c r="E19" s="45"/>
      <c r="F19" s="45"/>
      <c r="G19" s="6"/>
    </row>
    <row r="20" spans="1:7" ht="15.75">
      <c r="A20" s="11" t="s">
        <v>4</v>
      </c>
      <c r="B20" s="29"/>
      <c r="C20" s="10"/>
      <c r="D20" s="45"/>
      <c r="E20" s="45"/>
      <c r="F20" s="45"/>
      <c r="G20" s="6"/>
    </row>
    <row r="21" spans="1:7" ht="15.75">
      <c r="A21" s="4"/>
      <c r="B21" s="17"/>
      <c r="C21" s="3"/>
      <c r="D21" s="17"/>
      <c r="G21" s="6"/>
    </row>
    <row r="22" spans="1:7" ht="15.75">
      <c r="A22" s="4"/>
      <c r="B22" s="17"/>
      <c r="C22" s="3"/>
      <c r="D22" s="17"/>
      <c r="G22" s="6"/>
    </row>
    <row r="23" spans="1:7" ht="15.75">
      <c r="A23" s="4"/>
      <c r="B23" s="17"/>
      <c r="C23" s="3"/>
      <c r="D23" s="17"/>
      <c r="G23" s="6"/>
    </row>
    <row r="24" spans="1:7" ht="15.75">
      <c r="A24" s="4"/>
      <c r="B24" s="17"/>
      <c r="C24" s="3"/>
      <c r="D24" s="17"/>
      <c r="G24" s="6"/>
    </row>
    <row r="25" spans="1:7" ht="15.75">
      <c r="A25" s="4"/>
      <c r="B25" s="17"/>
      <c r="C25" s="3"/>
      <c r="D25" s="17"/>
      <c r="G25" s="6"/>
    </row>
    <row r="26" spans="1:7" ht="15.75">
      <c r="A26" s="4"/>
      <c r="B26" s="17"/>
      <c r="C26" s="3"/>
      <c r="D26" s="17"/>
      <c r="G26" s="6"/>
    </row>
    <row r="27" spans="1:7" ht="15.75">
      <c r="A27" s="4"/>
      <c r="B27" s="17"/>
      <c r="C27" s="3"/>
      <c r="D27" s="17"/>
      <c r="G27" s="6"/>
    </row>
    <row r="28" spans="1:7" ht="15.75">
      <c r="A28" s="4"/>
      <c r="B28" s="17"/>
      <c r="C28" s="3"/>
      <c r="D28" s="17"/>
      <c r="G28" s="6"/>
    </row>
    <row r="29" spans="1:7" ht="15.75">
      <c r="A29" s="4"/>
      <c r="B29" s="17"/>
      <c r="C29" s="3"/>
      <c r="D29" s="17"/>
      <c r="G29" s="6"/>
    </row>
    <row r="30" spans="1:7" ht="15.75">
      <c r="A30" s="4"/>
      <c r="B30" s="17"/>
      <c r="C30" s="3"/>
      <c r="D30" s="17"/>
      <c r="G30" s="6"/>
    </row>
    <row r="31" spans="1:7" ht="15.75">
      <c r="A31" s="4"/>
      <c r="B31" s="17"/>
      <c r="C31" s="3"/>
      <c r="D31" s="17"/>
      <c r="G31" s="6"/>
    </row>
    <row r="32" spans="1:7" ht="15.75">
      <c r="A32" s="4"/>
      <c r="B32" s="17"/>
      <c r="C32" s="3"/>
      <c r="D32" s="17"/>
      <c r="G32" s="6"/>
    </row>
    <row r="33" spans="1:7" ht="15.75">
      <c r="A33" s="4"/>
      <c r="B33" s="17"/>
      <c r="C33" s="3"/>
      <c r="D33" s="17"/>
      <c r="G33" s="6"/>
    </row>
    <row r="34" spans="1:7" ht="15.75">
      <c r="A34" s="4"/>
      <c r="B34" s="17"/>
      <c r="C34" s="3"/>
      <c r="D34" s="17"/>
      <c r="G34" s="6"/>
    </row>
    <row r="36" spans="1:7" ht="14.25" customHeight="1">
      <c r="A36" s="17"/>
      <c r="B36" s="3"/>
      <c r="D36" s="17"/>
      <c r="F36" s="6"/>
      <c r="G36" s="6"/>
    </row>
    <row r="37" spans="1:12" ht="18" customHeight="1">
      <c r="A37" s="36"/>
      <c r="B37" s="36"/>
      <c r="C37" s="36"/>
      <c r="D37" s="36"/>
      <c r="E37" s="36"/>
      <c r="F37" s="36"/>
      <c r="G37" s="36"/>
      <c r="H37" s="36"/>
      <c r="I37" s="36"/>
      <c r="J37" s="36"/>
      <c r="K37" s="36"/>
      <c r="L37" s="36"/>
    </row>
    <row r="38" ht="16.5" customHeight="1">
      <c r="A38" s="13"/>
    </row>
    <row r="39" ht="14.25" customHeight="1">
      <c r="A39" s="10"/>
    </row>
    <row r="40" ht="15.75">
      <c r="A40" s="10"/>
    </row>
    <row r="41" ht="45" customHeight="1"/>
    <row r="51" ht="142.5" customHeight="1"/>
    <row r="55" ht="30" customHeight="1"/>
    <row r="106" ht="14.25" customHeight="1"/>
    <row r="107" ht="62.25" customHeight="1"/>
    <row r="108" ht="27.75" customHeight="1"/>
    <row r="113" ht="14.25" customHeight="1"/>
    <row r="117" ht="14.25" customHeight="1"/>
    <row r="132" ht="39" customHeight="1"/>
    <row r="133" ht="30.75" customHeight="1"/>
    <row r="134" ht="37.5" customHeight="1"/>
    <row r="135" ht="77.25" customHeight="1"/>
    <row r="136" ht="25.5" customHeight="1"/>
    <row r="137" ht="33" customHeight="1"/>
    <row r="138" ht="31.5" customHeight="1"/>
    <row r="139" ht="27.75" customHeight="1"/>
    <row r="140" ht="25.5" customHeight="1"/>
    <row r="141" ht="14.25" customHeight="1"/>
    <row r="144" ht="25.5" customHeight="1"/>
    <row r="145" ht="14.25" customHeight="1"/>
    <row r="148" ht="25.5" customHeight="1"/>
    <row r="149" ht="14.25" customHeight="1"/>
    <row r="152" ht="25.5" customHeight="1"/>
    <row r="153" ht="14.25" customHeight="1"/>
    <row r="178" ht="14.25" customHeight="1"/>
    <row r="180" ht="14.25" customHeight="1"/>
    <row r="182" ht="14.25" customHeight="1"/>
    <row r="196" ht="46.5" customHeight="1"/>
    <row r="224" ht="31.5" customHeight="1"/>
    <row r="225" ht="39" customHeight="1"/>
    <row r="226" ht="34.5" customHeight="1"/>
    <row r="227" ht="38.25" customHeight="1"/>
    <row r="228" ht="38.25" customHeight="1"/>
    <row r="242" ht="27" customHeight="1"/>
    <row r="263" ht="45" customHeight="1"/>
    <row r="323" ht="33" customHeight="1"/>
    <row r="324" ht="27" customHeight="1"/>
    <row r="325" ht="33" customHeight="1"/>
    <row r="326" ht="37.5" customHeight="1"/>
    <row r="327" ht="25.5" customHeight="1"/>
    <row r="328" ht="25.5" customHeight="1"/>
    <row r="329" ht="25.5" customHeight="1"/>
    <row r="330" ht="25.5" customHeight="1"/>
    <row r="367" ht="39.75" customHeight="1"/>
    <row r="382" ht="35.25" customHeight="1"/>
    <row r="383" ht="37.5" customHeight="1"/>
    <row r="387" ht="29.25" customHeight="1"/>
    <row r="413" ht="60.75" customHeight="1"/>
    <row r="414" ht="33.75" customHeight="1"/>
    <row r="416" ht="18" customHeight="1"/>
    <row r="418" ht="18" customHeight="1"/>
    <row r="420" ht="18" customHeight="1"/>
    <row r="421" ht="117.75" customHeight="1"/>
    <row r="423" ht="15.75" customHeight="1"/>
    <row r="425" ht="15.75" customHeight="1"/>
    <row r="427" ht="15.75" customHeight="1"/>
    <row r="429" ht="17.25" customHeight="1"/>
    <row r="431" ht="17.25" customHeight="1"/>
    <row r="433" ht="17.25" customHeight="1"/>
    <row r="435" ht="17.25" customHeight="1"/>
    <row r="437" ht="17.25" customHeight="1"/>
    <row r="439" ht="17.25" customHeight="1"/>
    <row r="447" ht="106.5" customHeight="1"/>
  </sheetData>
  <sheetProtection/>
  <mergeCells count="12">
    <mergeCell ref="E5:E11"/>
    <mergeCell ref="F5:F11"/>
    <mergeCell ref="A16:G16"/>
    <mergeCell ref="B15:C15"/>
    <mergeCell ref="A3:G3"/>
    <mergeCell ref="G5:G11"/>
    <mergeCell ref="D19:F19"/>
    <mergeCell ref="D20:F20"/>
    <mergeCell ref="A5:A11"/>
    <mergeCell ref="B5:B11"/>
    <mergeCell ref="C5:C11"/>
    <mergeCell ref="D5:D11"/>
  </mergeCells>
  <dataValidations count="32">
    <dataValidation type="decimal" allowBlank="1" showInputMessage="1" showErrorMessage="1" errorTitle="BŁĄD!!!" error="BŁĘDNA GRAMATURA" sqref="F36 H321 H39 H319 H238 H236 H414">
      <formula1>0.1</formula1>
      <formula2>0.4</formula2>
    </dataValidation>
    <dataValidation type="decimal" allowBlank="1" showInputMessage="1" showErrorMessage="1" errorTitle="BŁĄD!!!" error="BŁĘDNA GRAMATURA" sqref="G33 G20:G31">
      <formula1>0.05</formula1>
      <formula2>0.2</formula2>
    </dataValidation>
    <dataValidation type="decimal" allowBlank="1" showInputMessage="1" showErrorMessage="1" errorTitle="BŁĄD!!!" error="BŁĘDNA GRAMATURA" sqref="H230">
      <formula1>0.1</formula1>
      <formula2>0.5</formula2>
    </dataValidation>
    <dataValidation type="decimal" allowBlank="1" showInputMessage="1" showErrorMessage="1" errorTitle="BŁĄD!!!" error="BŁĘDNA GRAMATURA" sqref="H232 H357:H358 H234">
      <formula1>0.3</formula1>
      <formula2>1</formula2>
    </dataValidation>
    <dataValidation type="decimal" allowBlank="1" showInputMessage="1" showErrorMessage="1" errorTitle="BŁĄD!!!" error="BŁĘDNA GRAMATURA" sqref="H299 H355 H258:H260 H239 H407 H348 H346 H411:H413">
      <formula1>0.1</formula1>
      <formula2>0.3</formula2>
    </dataValidation>
    <dataValidation type="decimal" allowBlank="1" showInputMessage="1" showErrorMessage="1" errorTitle="BŁĄD!!!" error="BŁĘDNA GRAMATURA" sqref="H62 H289:H292 H271:H272 H155:H159 H98:H100 H89:H90 H68:H69 H375 H373 H336 H330 H205 H201 H199 H194:H197 H94 H77 H73 H64 H153 H151 H149 H147 H145 H143 H141 H139 H133 H274 H276:H277 H203 H367 H365 H362:H363 H360 H344 H342 H338 H334 H332 H328 H296:H297 H294 H287 H285 H283 H281 H279 H442:H444 H246 H222:H224 H220 H218 H216 H214 H212 H209:H210 H207 H192 H189:H190 H187 H185 H182:H183 H180 H178 H176 H174 H172 H170 H168 H163:H166 H161 H135 H137 H340 H117 H115 H113 H96 H92 H87 H85 H83 H81 H79 H75 H71 H66">
      <formula1>0.001</formula1>
      <formula2>1</formula2>
    </dataValidation>
    <dataValidation type="decimal" allowBlank="1" showInputMessage="1" showErrorMessage="1" errorTitle="BŁĄD!!!" error="BŁĘDNA GRAMATURA" sqref="H40:H41 H262:H263 H256 H128:H130 H123 H109:H111 H60 H58">
      <formula1>0.001</formula1>
      <formula2>0.05</formula2>
    </dataValidation>
    <dataValidation type="decimal" allowBlank="1" showInputMessage="1" showErrorMessage="1" errorTitle="BŁĄD!!!" error="BŁĘDNA GRAMATURA" sqref="H59 H53 H55:H57">
      <formula1>0.001</formula1>
      <formula2>0.3</formula2>
    </dataValidation>
    <dataValidation type="decimal" allowBlank="1" showInputMessage="1" showErrorMessage="1" errorTitle="BŁĄD!!!" error="BŁĘDNA GRAMATURA" sqref="H48 H50">
      <formula1>0.001</formula1>
      <formula2>0.2</formula2>
    </dataValidation>
    <dataValidation type="decimal" allowBlank="1" showInputMessage="1" showErrorMessage="1" errorTitle="BŁĄD!!!" error="BŁĘDNA GRAMATURA" sqref="H433 H51 H431 H429 H427 H425 H423 H420 H418 H416 H326 H324 H228 H226">
      <formula1>0.001</formula1>
      <formula2>0.1</formula2>
    </dataValidation>
    <dataValidation type="decimal" allowBlank="1" showInputMessage="1" showErrorMessage="1" errorTitle="BŁĄD!!!" error="BŁĘDNA GRAMATURA" sqref="H102 H106:H108 H404 H377 H369 H371 H379 H304 H257 H382:H387 H406 H104">
      <formula1>0.001</formula1>
      <formula2>0.4</formula2>
    </dataValidation>
    <dataValidation type="decimal" allowBlank="1" showInputMessage="1" showErrorMessage="1" errorTitle="BŁĄD!!!" error="BŁĘDNA GRAMATURA" sqref="H119 H121">
      <formula1>0.15</formula1>
      <formula2>0.3</formula2>
    </dataValidation>
    <dataValidation type="decimal" allowBlank="1" showInputMessage="1" showErrorMessage="1" errorTitle="BŁĄD!!!" error="BŁĘDNA GRAMATURA" sqref="H356 H122">
      <formula1>0.3</formula1>
      <formula2>0.4</formula2>
    </dataValidation>
    <dataValidation type="decimal" allowBlank="1" showInputMessage="1" showErrorMessage="1" errorTitle="BŁĄD!!!" error="BŁĘDNA GRAMATURA" sqref="H229 H261 H46">
      <formula1>0.05</formula1>
      <formula2>0.3</formula2>
    </dataValidation>
    <dataValidation type="decimal" allowBlank="1" showInputMessage="1" showErrorMessage="1" errorTitle="BŁĄD!!!" error="BŁĘDNA GRAMATURA" sqref="H240:H245">
      <formula1>0.4</formula1>
      <formula2>1</formula2>
    </dataValidation>
    <dataValidation type="decimal" allowBlank="1" showInputMessage="1" showErrorMessage="1" errorTitle="BŁĄD!!!" error="BŁĘDNA GRAMATURA" sqref="H248 H250">
      <formula1>0.9</formula1>
      <formula2>1</formula2>
    </dataValidation>
    <dataValidation type="decimal" allowBlank="1" showInputMessage="1" showErrorMessage="1" errorTitle="BŁĄD!!!" error="BŁĘDNA GRAMATURA" sqref="H251 H255 H253 H450">
      <formula1>0.5</formula1>
      <formula2>1</formula2>
    </dataValidation>
    <dataValidation type="decimal" allowBlank="1" showInputMessage="1" showErrorMessage="1" errorTitle="BŁĄD!!!" error="BŁĘDNA GRAMATURA" sqref="H264 H421 H408:H410">
      <formula1>0.1</formula1>
      <formula2>0.2</formula2>
    </dataValidation>
    <dataValidation type="decimal" allowBlank="1" showInputMessage="1" showErrorMessage="1" errorTitle="BŁĄD!!!" error="BŁĘDNA GRAMATURA" sqref="H265:H270">
      <formula1>0.001</formula1>
      <formula2>0.025</formula2>
    </dataValidation>
    <dataValidation type="decimal" allowBlank="1" showInputMessage="1" showErrorMessage="1" errorTitle="BŁĄD!!!" error="BŁĘDNA GRAMATURA" sqref="H298">
      <formula1>0.3</formula1>
      <formula2>0.5</formula2>
    </dataValidation>
    <dataValidation type="decimal" allowBlank="1" showInputMessage="1" showErrorMessage="1" errorTitle="BŁĄD!!!" error="BŁĘDNA GRAMATURA" sqref="H313 H315">
      <formula1>0.15</formula1>
      <formula2>0.6</formula2>
    </dataValidation>
    <dataValidation type="decimal" allowBlank="1" showInputMessage="1" showErrorMessage="1" errorTitle="BŁĄD!!!" error="BŁĘDNA GRAMATURA" sqref="H353 H131 H391 H441 H439 H437 H435 H445:H447 H389">
      <formula1>0.001</formula1>
      <formula2>0.5</formula2>
    </dataValidation>
    <dataValidation type="decimal" allowBlank="1" showInputMessage="1" showErrorMessage="1" errorTitle="BŁĄD!!!" error="BŁĘDNA GRAMATURA" sqref="H354">
      <formula1>0.001</formula1>
      <formula2>0.25</formula2>
    </dataValidation>
    <dataValidation type="decimal" allowBlank="1" showInputMessage="1" showErrorMessage="1" errorTitle="BŁĄD!!!" error="BŁĘDNA GRAMATURA" sqref="H394">
      <formula1>0.2</formula1>
      <formula2>0.5</formula2>
    </dataValidation>
    <dataValidation type="decimal" allowBlank="1" showInputMessage="1" showErrorMessage="1" errorTitle="BŁĄD!!!" error="BŁĘDNA GRAMATURA" sqref="H402">
      <formula1>0.04</formula1>
      <formula2>0.06</formula2>
    </dataValidation>
    <dataValidation type="decimal" allowBlank="1" showInputMessage="1" showErrorMessage="1" errorTitle="BŁĄD!!!" error="BŁĘDNA GRAMATURA" sqref="H448">
      <formula1>0.2</formula1>
      <formula2>0.3</formula2>
    </dataValidation>
    <dataValidation type="decimal" allowBlank="1" showInputMessage="1" showErrorMessage="1" errorTitle="BŁĄD!!!" error="BŁĘDNA GRAMATURA" sqref="H449">
      <formula1>0.25</formula1>
      <formula2>0.6</formula2>
    </dataValidation>
    <dataValidation type="decimal" allowBlank="1" showInputMessage="1" showErrorMessage="1" errorTitle="BŁĄD!!!" error="BŁĘDNA GRAMATURA" sqref="H316:H317 H395:H401 H392:H393 H380:H381 H322">
      <formula1>0.001</formula1>
      <formula2>0.035</formula2>
    </dataValidation>
    <dataValidation type="decimal" allowBlank="1" showInputMessage="1" showErrorMessage="1" errorTitle="BŁĄD!!!" error="BŁĘDNA GRAMATURA" sqref="H43 H45">
      <formula1>0.01</formula1>
      <formula2>0.3</formula2>
    </dataValidation>
    <dataValidation type="decimal" allowBlank="1" showInputMessage="1" showErrorMessage="1" errorTitle="BŁĄD!!!" error="BŁĘDNA GRAMATURA" sqref="H125 H311 H309 H307 H305 H127">
      <formula1>0.001</formula1>
      <formula2>0.04</formula2>
    </dataValidation>
    <dataValidation type="decimal" allowBlank="1" showInputMessage="1" showErrorMessage="1" errorTitle="BŁĄD!!!" error="BŁĘDNA GRAMATURA" sqref="H301 H303">
      <formula1>0.2</formula1>
      <formula2>0.4</formula2>
    </dataValidation>
    <dataValidation type="decimal" allowBlank="1" showInputMessage="1" showErrorMessage="1" sqref="H350 H352">
      <formula1>0.001</formula1>
      <formula2>0.5</formula2>
    </dataValidation>
  </dataValidations>
  <printOptions/>
  <pageMargins left="0.3937007874015748" right="0.3937007874015748" top="0.5905511811023623" bottom="0.5905511811023623" header="0" footer="0"/>
  <pageSetup fitToHeight="0" fitToWidth="1" horizontalDpi="600" verticalDpi="600" orientation="portrait" paperSize="9" scale="69" r:id="rId1"/>
  <headerFooter alignWithMargins="0">
    <oddFooter>&amp;CStrona &amp;P z &amp;N</oddFooter>
  </headerFooter>
  <rowBreaks count="18" manualBreakCount="18">
    <brk id="41" max="8" man="1"/>
    <brk id="53" max="8" man="1"/>
    <brk id="69" max="8" man="1"/>
    <brk id="100" max="8" man="1"/>
    <brk id="127" max="8" man="1"/>
    <brk id="151" max="8" man="1"/>
    <brk id="170" max="8" man="1"/>
    <brk id="197" max="8" man="1"/>
    <brk id="224" max="8" man="1"/>
    <brk id="250" max="8" man="1"/>
    <brk id="276" max="8" man="1"/>
    <brk id="305" max="8" man="1"/>
    <brk id="330" max="8" man="1"/>
    <brk id="358" max="8" man="1"/>
    <brk id="383" max="8" man="1"/>
    <brk id="402" max="8" man="1"/>
    <brk id="421" max="8" man="1"/>
    <brk id="446" max="8" man="1"/>
  </rowBreaks>
  <colBreaks count="3" manualBreakCount="3">
    <brk id="1" max="39" man="1"/>
    <brk id="4" max="39" man="1"/>
    <brk id="9" max="424"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Zespół Żłobków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duleszczynski</dc:creator>
  <cp:keywords/>
  <dc:description/>
  <cp:lastModifiedBy>GO.Jarek</cp:lastModifiedBy>
  <cp:lastPrinted>2023-12-12T06:54:08Z</cp:lastPrinted>
  <dcterms:created xsi:type="dcterms:W3CDTF">2017-12-04T11:59:46Z</dcterms:created>
  <dcterms:modified xsi:type="dcterms:W3CDTF">2023-12-12T10:47:52Z</dcterms:modified>
  <cp:category/>
  <cp:version/>
  <cp:contentType/>
  <cp:contentStatus/>
</cp:coreProperties>
</file>